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https://myacu-my.sharepoint.com/personal/miruutu_acu_edu_au/Documents/PM Model/Templates/"/>
    </mc:Choice>
  </mc:AlternateContent>
  <xr:revisionPtr revIDLastSave="10" documentId="8_{CFD7A807-61F5-4396-BA83-F083520E63AF}" xr6:coauthVersionLast="45" xr6:coauthVersionMax="45" xr10:uidLastSave="{C6192E6A-2499-4ACE-A1A5-F47DADA09186}"/>
  <bookViews>
    <workbookView xWindow="810" yWindow="-120" windowWidth="28110" windowHeight="16440" tabRatio="500" xr2:uid="{00000000-000D-0000-FFFF-FFFF00000000}"/>
  </bookViews>
  <sheets>
    <sheet name="Instructions" sheetId="3" r:id="rId1"/>
    <sheet name="Output benefits" sheetId="1" r:id="rId2"/>
    <sheet name="Outcome benefit" sheetId="2" r:id="rId3"/>
    <sheet name="Field values" sheetId="4" r:id="rId4"/>
  </sheets>
  <definedNames>
    <definedName name="Ben_classes">'Field values'!$A$7:$A$13</definedName>
    <definedName name="_xlnm.Print_Area" localSheetId="1">'Output benefits'!$A$1:$F$32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2" l="1"/>
  <c r="F11" i="2" l="1"/>
  <c r="E11" i="2"/>
  <c r="D11" i="2"/>
  <c r="C11" i="2"/>
  <c r="F10" i="2"/>
  <c r="E10" i="2"/>
  <c r="D10" i="2"/>
  <c r="C10" i="2"/>
  <c r="D27" i="1" l="1"/>
  <c r="C27" i="1"/>
  <c r="C34" i="2"/>
  <c r="F27" i="1"/>
  <c r="E27" i="1"/>
</calcChain>
</file>

<file path=xl/sharedStrings.xml><?xml version="1.0" encoding="utf-8"?>
<sst xmlns="http://schemas.openxmlformats.org/spreadsheetml/2006/main" count="119" uniqueCount="97">
  <si>
    <t>OUTPUT BENEFITS</t>
  </si>
  <si>
    <t>Benefits which will be realised during a project or at the completion of the implementation.</t>
  </si>
  <si>
    <t>The final measurement values are presented in the PIR along with any recommendations on how to sustain the benefits achieved.</t>
  </si>
  <si>
    <t>IDENTIFICATION</t>
  </si>
  <si>
    <t>Objective</t>
  </si>
  <si>
    <t>Output</t>
  </si>
  <si>
    <t>Benefit</t>
  </si>
  <si>
    <t>Priority</t>
  </si>
  <si>
    <t>REALISATION PLAN</t>
  </si>
  <si>
    <t>Actions required</t>
  </si>
  <si>
    <t>Benefit Owner</t>
  </si>
  <si>
    <t>Target date</t>
  </si>
  <si>
    <t>TARGET</t>
  </si>
  <si>
    <t>Baseline</t>
  </si>
  <si>
    <t>Baseline date</t>
  </si>
  <si>
    <t>Best</t>
  </si>
  <si>
    <t>Projected</t>
  </si>
  <si>
    <t>Worst</t>
  </si>
  <si>
    <t>RESULTS</t>
  </si>
  <si>
    <t>Interim 1</t>
  </si>
  <si>
    <t>Interim 2</t>
  </si>
  <si>
    <t>Interim 3</t>
  </si>
  <si>
    <t>% of projected</t>
  </si>
  <si>
    <r>
      <t>Measurement</t>
    </r>
    <r>
      <rPr>
        <sz val="10"/>
        <color theme="0"/>
        <rFont val="Arial"/>
        <family val="2"/>
      </rPr>
      <t xml:space="preserve"> (benefit)</t>
    </r>
  </si>
  <si>
    <t>In Corporate Services the workbook is accessed by the Portoflio Projects Office (PPO) for on-going reporting of the benefits realisation in the portfolio.</t>
  </si>
  <si>
    <t>Benefits are typically identified in an iterative manner as a collaboration between all key stakeholders, led by the Executive Sponsor. This workbook is structured to support this approach. Key steps are identified below.</t>
  </si>
  <si>
    <t>Identification</t>
  </si>
  <si>
    <t>Realisation Plan</t>
  </si>
  <si>
    <t>Target</t>
  </si>
  <si>
    <t>Results</t>
  </si>
  <si>
    <r>
      <rPr>
        <b/>
        <sz val="10"/>
        <color theme="1"/>
        <rFont val="Arial"/>
        <family val="2"/>
      </rPr>
      <t>Objective</t>
    </r>
    <r>
      <rPr>
        <sz val="10"/>
        <color theme="1"/>
        <rFont val="Arial"/>
        <family val="2"/>
      </rPr>
      <t xml:space="preserve"> - The task a project is set to achieve, e.g. 'To build a new process' or 'To add a new reporting module to LEO'.</t>
    </r>
  </si>
  <si>
    <r>
      <rPr>
        <b/>
        <sz val="10"/>
        <color theme="1"/>
        <rFont val="Arial"/>
        <family val="2"/>
      </rPr>
      <t>Benefit</t>
    </r>
    <r>
      <rPr>
        <sz val="10"/>
        <color theme="1"/>
        <rFont val="Arial"/>
        <family val="2"/>
      </rPr>
      <t xml:space="preserve"> - The title of a benefit (e.g. 'Equivalent full-time student load (EFTSL)' or 'Annual rental cost').</t>
    </r>
  </si>
  <si>
    <r>
      <rPr>
        <b/>
        <sz val="10"/>
        <color theme="1"/>
        <rFont val="Arial"/>
        <family val="2"/>
      </rPr>
      <t xml:space="preserve">Measurement </t>
    </r>
    <r>
      <rPr>
        <sz val="10"/>
        <color theme="1"/>
        <rFont val="Arial"/>
        <family val="2"/>
      </rPr>
      <t>- How will progress of a benefit be measured? This often refers to a reading data from a system, a survey, report, sums or counts, etc.</t>
    </r>
  </si>
  <si>
    <r>
      <rPr>
        <b/>
        <sz val="10"/>
        <color theme="1"/>
        <rFont val="Arial"/>
        <family val="2"/>
      </rPr>
      <t>Priority</t>
    </r>
    <r>
      <rPr>
        <sz val="10"/>
        <color theme="1"/>
        <rFont val="Arial"/>
        <family val="2"/>
      </rPr>
      <t xml:space="preserve"> - How important is an individual output to realising the outcome. This helps in prioritising the work if resources are constrained.</t>
    </r>
  </si>
  <si>
    <r>
      <rPr>
        <b/>
        <sz val="10"/>
        <color theme="1"/>
        <rFont val="Arial"/>
        <family val="2"/>
      </rPr>
      <t>Benefit Owner</t>
    </r>
    <r>
      <rPr>
        <sz val="10"/>
        <color theme="1"/>
        <rFont val="Arial"/>
        <family val="2"/>
      </rPr>
      <t xml:space="preserve"> - The Benefit Owner's role in the ACU organisation (e.g. "Deputy Dean, Health Sciences"). Each benefit has a single owner and they would typically be at the executive or senior management level who are accountable for the respective unit(s) in ACU. For benefits, they report to the Executive Sponsor.</t>
    </r>
  </si>
  <si>
    <r>
      <rPr>
        <b/>
        <sz val="10"/>
        <color theme="1"/>
        <rFont val="Arial"/>
        <family val="2"/>
      </rPr>
      <t>Baseline</t>
    </r>
    <r>
      <rPr>
        <sz val="10"/>
        <color theme="1"/>
        <rFont val="Arial"/>
        <family val="2"/>
      </rPr>
      <t xml:space="preserve"> - The current value of a benefit (e.g. current score of a survey question, current costs, throughput times of a process, etc).
To provide a reliable comparison, it is measured the same way the realisation of the benefit is intended to be measured.</t>
    </r>
  </si>
  <si>
    <r>
      <rPr>
        <b/>
        <sz val="10"/>
        <color theme="1"/>
        <rFont val="Arial"/>
        <family val="2"/>
      </rPr>
      <t>Baseline date</t>
    </r>
    <r>
      <rPr>
        <sz val="10"/>
        <color theme="1"/>
        <rFont val="Arial"/>
        <family val="2"/>
      </rPr>
      <t xml:space="preserve"> - When is the benefit baseline taken (month, year)?</t>
    </r>
  </si>
  <si>
    <r>
      <rPr>
        <b/>
        <sz val="10"/>
        <color theme="1"/>
        <rFont val="Arial"/>
        <family val="2"/>
      </rPr>
      <t>Best</t>
    </r>
    <r>
      <rPr>
        <sz val="10"/>
        <color theme="1"/>
        <rFont val="Arial"/>
        <family val="2"/>
      </rPr>
      <t xml:space="preserve"> - The intended future value of a benefit if it can be fully realised. This target should be achievable within the timeframe set for it. Use precise figures, where possible (e.g. '$1,100,000' or '91%').</t>
    </r>
  </si>
  <si>
    <r>
      <rPr>
        <b/>
        <sz val="10"/>
        <color theme="1"/>
        <rFont val="Arial"/>
        <family val="2"/>
      </rPr>
      <t>Projected</t>
    </r>
    <r>
      <rPr>
        <sz val="10"/>
        <color theme="1"/>
        <rFont val="Arial"/>
        <family val="2"/>
      </rPr>
      <t xml:space="preserve"> - The future value of a benefit when it is realised taking into account the deduction in value if likely risks eventuate and the target is not met in full.</t>
    </r>
  </si>
  <si>
    <r>
      <rPr>
        <b/>
        <sz val="10"/>
        <color theme="1"/>
        <rFont val="Arial"/>
        <family val="2"/>
      </rPr>
      <t>Worst</t>
    </r>
    <r>
      <rPr>
        <sz val="10"/>
        <color theme="1"/>
        <rFont val="Arial"/>
        <family val="2"/>
      </rPr>
      <t xml:space="preserve"> - The future value of a benefit when it is realised taking into account the deduction in value if all risks eventuate and severely hinder the realisation of the benefit.</t>
    </r>
  </si>
  <si>
    <r>
      <rPr>
        <b/>
        <sz val="10"/>
        <color theme="1"/>
        <rFont val="Arial"/>
        <family val="2"/>
      </rPr>
      <t>Interim 1 / 2 / 3</t>
    </r>
    <r>
      <rPr>
        <sz val="10"/>
        <color theme="1"/>
        <rFont val="Arial"/>
        <family val="2"/>
      </rPr>
      <t xml:space="preserve"> - The value of the benefit at an interim measurement point. For each measurement, the value will be recorded.
For any output benefits the final measure, and respectively for the outcome benefit the first measurement is done during the Post-implementation Review (PIR).</t>
    </r>
  </si>
  <si>
    <r>
      <rPr>
        <b/>
        <sz val="10"/>
        <color theme="1"/>
        <rFont val="Arial"/>
        <family val="2"/>
      </rPr>
      <t>Final</t>
    </r>
    <r>
      <rPr>
        <sz val="10"/>
        <color theme="1"/>
        <rFont val="Arial"/>
        <family val="2"/>
      </rPr>
      <t xml:space="preserve"> - The value of the benefit at the final measurement point. This is the value reported as the actual benefit realised through the change (project).</t>
    </r>
  </si>
  <si>
    <r>
      <rPr>
        <b/>
        <sz val="10"/>
        <color theme="1"/>
        <rFont val="Arial"/>
        <family val="2"/>
      </rPr>
      <t>% of projected</t>
    </r>
    <r>
      <rPr>
        <sz val="10"/>
        <color theme="1"/>
        <rFont val="Arial"/>
        <family val="2"/>
      </rPr>
      <t xml:space="preserve"> - An automatically calculated field to show how much of the projected benefit has been achieved. E.g. if the baseline was $200,000, target value $150,000 (a cost saving) and a measurement returns $180,000, the change would be 40% (intended change = $50,000 saving, of which $20,000 has now been achieved).</t>
    </r>
  </si>
  <si>
    <t>Fields on white background are input fields. Fields on a coloured background are links to other fields or calculations and locked from editing.</t>
  </si>
  <si>
    <t>SECTIONS AND FIELDS USED</t>
  </si>
  <si>
    <t>OUTCOME BENEFITS</t>
  </si>
  <si>
    <t>Outputs which require further action for the achievement of the outcome, are copied to the Outcome Benefits worksheet.</t>
  </si>
  <si>
    <t>Reputation</t>
  </si>
  <si>
    <t>Note</t>
  </si>
  <si>
    <t>Please do not change these!</t>
  </si>
  <si>
    <t>This sheet contains values used in drop-downs and formulas in this workbook.</t>
  </si>
  <si>
    <t>DATA FIELD VALUES</t>
  </si>
  <si>
    <t>Outcome</t>
  </si>
  <si>
    <t>OUTCOME</t>
  </si>
  <si>
    <t>Forecast completion</t>
  </si>
  <si>
    <t>Project name</t>
  </si>
  <si>
    <t>Measurement</t>
  </si>
  <si>
    <t>Outcome achieved</t>
  </si>
  <si>
    <t>Project completion</t>
  </si>
  <si>
    <t>The long-term benefit which will be realised after the project completion through the adoption and use of the outputs.</t>
  </si>
  <si>
    <t>The PIR will provide the first interim measure, and a Benefit Realisation Report is presented by the Executive Sponsor at the latest 12 months from the delivery of the final output.</t>
  </si>
  <si>
    <r>
      <t>Final</t>
    </r>
    <r>
      <rPr>
        <sz val="10"/>
        <color theme="0"/>
        <rFont val="Arial"/>
        <family val="2"/>
      </rPr>
      <t xml:space="preserve"> (PIR)</t>
    </r>
  </si>
  <si>
    <r>
      <t>Final</t>
    </r>
    <r>
      <rPr>
        <sz val="10"/>
        <color theme="0"/>
        <rFont val="Arial"/>
        <family val="2"/>
      </rPr>
      <t xml:space="preserve"> (Benefits Report)</t>
    </r>
  </si>
  <si>
    <t>Repurpose $</t>
  </si>
  <si>
    <t>Secure $</t>
  </si>
  <si>
    <t>Secure revenue against loss, or expenses against increase.</t>
  </si>
  <si>
    <t>Move resources to other uses.</t>
  </si>
  <si>
    <t>Improve or maintain student experience.</t>
  </si>
  <si>
    <t>Improve or maintain staff experience.</t>
  </si>
  <si>
    <t>Improve ACU’s position as an academic institution.</t>
  </si>
  <si>
    <t>Student experience</t>
  </si>
  <si>
    <t>Staff experience</t>
  </si>
  <si>
    <t>Please refer to the ACU Project Management Model &gt; 'Benefits management for projects' for more information (https://staff.acu.edu.au/our_university/projects/benefits_management_for_projects).</t>
  </si>
  <si>
    <r>
      <t xml:space="preserve">This workbook is used to </t>
    </r>
    <r>
      <rPr>
        <b/>
        <sz val="10"/>
        <color theme="1"/>
        <rFont val="Arial"/>
        <family val="2"/>
      </rPr>
      <t>identify, plan and monitor the benefits enabled by a project</t>
    </r>
    <r>
      <rPr>
        <sz val="10"/>
        <color theme="1"/>
        <rFont val="Arial"/>
        <family val="2"/>
      </rPr>
      <t>. It should be started while preparing a Project Business Case.</t>
    </r>
  </si>
  <si>
    <t>The workbook is owned by the Executive Sponsor. It is used by the Benefit Owner(s) during the project to plan the benefits realisation, and after the project to record the actual realisation of benefits.</t>
  </si>
  <si>
    <t>STEPS IN GENERAL</t>
  </si>
  <si>
    <r>
      <t xml:space="preserve">4) When the project implementation commences, the Benefit Owner(s) start to regularly </t>
    </r>
    <r>
      <rPr>
        <b/>
        <sz val="10"/>
        <color theme="1"/>
        <rFont val="Arial"/>
        <family val="2"/>
      </rPr>
      <t>monitor and measure</t>
    </r>
    <r>
      <rPr>
        <sz val="10"/>
        <color theme="1"/>
        <rFont val="Arial"/>
        <family val="2"/>
      </rPr>
      <t xml:space="preserve"> the progress of the benefits. Interim measurement results are recorded in the workbook.</t>
    </r>
  </si>
  <si>
    <r>
      <t xml:space="preserve">1) Before creating a Proposal for Business Change, the Executive Sponsor has created a </t>
    </r>
    <r>
      <rPr>
        <b/>
        <sz val="10"/>
        <color theme="1"/>
        <rFont val="Arial"/>
        <family val="2"/>
      </rPr>
      <t>Benefit Map</t>
    </r>
    <r>
      <rPr>
        <sz val="10"/>
        <color theme="1"/>
        <rFont val="Arial"/>
        <family val="2"/>
      </rPr>
      <t>.</t>
    </r>
  </si>
  <si>
    <t>An outcome typically has a single benefit recorded against it. If more than one benefit seem logical, you are likely to have secondary outcomes.
Associate the most significant benefit with the primary outcome and any potential additional benefits to the respective secondary outcomes. Expand the worksheet, as applicable.</t>
  </si>
  <si>
    <r>
      <rPr>
        <b/>
        <sz val="10"/>
        <color theme="1"/>
        <rFont val="Arial"/>
        <family val="2"/>
      </rPr>
      <t>Target date</t>
    </r>
    <r>
      <rPr>
        <sz val="10"/>
        <color theme="1"/>
        <rFont val="Arial"/>
        <family val="2"/>
      </rPr>
      <t xml:space="preserve"> - When will the targeted value be achieved (month, year)? In case of an estimate at a quarterly or annual level, mark the last month of that time period (e.g. end of Semester 1/2022 would be "June 2022"). Typically the benefits realisation period should be set to maximum 1 year, unless the benefits take several years time to develop fully. In all cases, the realisation period should be limited to at most 3 years.</t>
    </r>
  </si>
  <si>
    <t>Measurement frequency</t>
  </si>
  <si>
    <r>
      <rPr>
        <b/>
        <sz val="10"/>
        <color theme="1"/>
        <rFont val="Arial"/>
        <family val="2"/>
      </rPr>
      <t>Output</t>
    </r>
    <r>
      <rPr>
        <sz val="10"/>
        <color theme="1"/>
        <rFont val="Arial"/>
        <family val="2"/>
      </rPr>
      <t xml:space="preserve"> - What the project delivers from it, a tangible and usable result from the work done. Typically this would be e.g. a new process (including the decriptions and instructions, flow diagrams, roles and responsibilities, etc), a business system or a module in it, a teaching or other space, etc.
</t>
    </r>
    <r>
      <rPr>
        <b/>
        <sz val="10"/>
        <color theme="1"/>
        <rFont val="Arial"/>
        <family val="2"/>
      </rPr>
      <t>Outcome</t>
    </r>
    <r>
      <rPr>
        <sz val="10"/>
        <color theme="1"/>
        <rFont val="Arial"/>
        <family val="2"/>
      </rPr>
      <t xml:space="preserve"> - Expresses the future state after the chagne has been completed.</t>
    </r>
  </si>
  <si>
    <r>
      <rPr>
        <b/>
        <sz val="10"/>
        <color theme="1"/>
        <rFont val="Arial"/>
        <family val="2"/>
      </rPr>
      <t>Actions required</t>
    </r>
    <r>
      <rPr>
        <sz val="10"/>
        <color theme="1"/>
        <rFont val="Arial"/>
        <family val="2"/>
      </rPr>
      <t xml:space="preserve"> - The key part of the benefits realisation plan. What actions need to be taken to fully realise a benefit? This may refer to business change activities, decommissioning of old systems, or any other work that need to happen for the benefit to be realised.</t>
    </r>
  </si>
  <si>
    <r>
      <rPr>
        <b/>
        <sz val="10"/>
        <color theme="1"/>
        <rFont val="Arial"/>
        <family val="2"/>
      </rPr>
      <t>Measurement Frequency</t>
    </r>
    <r>
      <rPr>
        <sz val="10"/>
        <color theme="1"/>
        <rFont val="Arial"/>
        <family val="2"/>
      </rPr>
      <t xml:space="preserve"> - How often or when the measurement will be taken to monitor the realisation of the benefit? E.g. savings in annual recurring costs would be evidenced at the payment of the respective invoice, i.e. annually. Or a custom survey may be run e.g every two months.</t>
    </r>
  </si>
  <si>
    <t>Increase revenue $</t>
  </si>
  <si>
    <t>Reduce cost $</t>
  </si>
  <si>
    <t>Improve financial position by increasing revenue.</t>
  </si>
  <si>
    <t>Improve financial position by reducing cost.</t>
  </si>
  <si>
    <t>The information required in the Project Business Case:
A) The outcome, the associated benefit category and the applicable measurement, and the target value.
B) The objectives and outputs (deliverables) required to achieve the outcome, along with the measurement and target values.</t>
  </si>
  <si>
    <r>
      <t xml:space="preserve">3) After the approval of the Project Business Case, the Benefit Owner(s) </t>
    </r>
    <r>
      <rPr>
        <b/>
        <sz val="10"/>
        <color theme="1"/>
        <rFont val="Arial"/>
        <family val="2"/>
      </rPr>
      <t>adds the Realisation Plan section</t>
    </r>
    <r>
      <rPr>
        <sz val="10"/>
        <color theme="1"/>
        <rFont val="Arial"/>
        <family val="2"/>
      </rPr>
      <t>.
This outlines the action to be taken to achieve each benefit. This work should be done in collaboration with the Business Change Manager and the Project Manager.</t>
    </r>
  </si>
  <si>
    <r>
      <t xml:space="preserve">2) While preparing the Project Business Case, the Executive Sponsor </t>
    </r>
    <r>
      <rPr>
        <b/>
        <sz val="10"/>
        <color theme="1"/>
        <rFont val="Arial"/>
        <family val="2"/>
      </rPr>
      <t xml:space="preserve">transfers information from the Benefit Map onto this workbook
</t>
    </r>
    <r>
      <rPr>
        <sz val="10"/>
        <color theme="1"/>
        <rFont val="Arial"/>
        <family val="2"/>
      </rPr>
      <t xml:space="preserve">(fields 'Objective', 'Output' and 'Benefit category' for output benefits; 'Outcome' and 'Benefit category' for outcome benefit). The remaining information for the </t>
    </r>
    <r>
      <rPr>
        <b/>
        <sz val="10"/>
        <color theme="1"/>
        <rFont val="Arial"/>
        <family val="2"/>
      </rPr>
      <t>Identification and Target sections</t>
    </r>
    <r>
      <rPr>
        <sz val="10"/>
        <color theme="1"/>
        <rFont val="Arial"/>
        <family val="2"/>
      </rPr>
      <t xml:space="preserve"> </t>
    </r>
    <r>
      <rPr>
        <b/>
        <sz val="10"/>
        <color theme="1"/>
        <rFont val="Arial"/>
        <family val="2"/>
      </rPr>
      <t>are added</t>
    </r>
    <r>
      <rPr>
        <sz val="10"/>
        <color theme="1"/>
        <rFont val="Arial"/>
        <family val="2"/>
      </rPr>
      <t>.</t>
    </r>
  </si>
  <si>
    <t>Please note: Those output benefits which require further action before the outcome is fully realised are replicated onto the Outcome Benefit worksheet.
The relevant follow-on actions are planned for each output to ensure the outcome will be fully realised.</t>
  </si>
  <si>
    <r>
      <rPr>
        <b/>
        <sz val="10"/>
        <color theme="1"/>
        <rFont val="Arial"/>
        <family val="2"/>
      </rPr>
      <t>Benefit category</t>
    </r>
    <r>
      <rPr>
        <sz val="10"/>
        <color theme="1"/>
        <rFont val="Arial"/>
        <family val="2"/>
      </rPr>
      <t xml:space="preserve"> - Categorisation of each benefit. Financial and non-financial are measured with the progress and achievement shown over time. There are 7 benefit categories (4 financial, 3 tangible).</t>
    </r>
  </si>
  <si>
    <t>Benefit category</t>
  </si>
  <si>
    <t>Benefit categories</t>
  </si>
  <si>
    <t>ACU PROJECT BENEFITS REALISATION PLAN</t>
  </si>
  <si>
    <r>
      <rPr>
        <b/>
        <sz val="10"/>
        <color theme="1"/>
        <rFont val="Arial"/>
        <family val="2"/>
      </rPr>
      <t>Note about financial benefits:</t>
    </r>
    <r>
      <rPr>
        <sz val="10"/>
        <color theme="1"/>
        <rFont val="Arial"/>
        <family val="2"/>
      </rPr>
      <t xml:space="preserve"> You need to add the best cases to the Project Financial Model and provide an annual breakdown of how much of each benefit is achieved per year (cumulative).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</si>
</sst>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mmm\ yyyy"/>
  </numFmts>
  <fonts count="13">
    <font>
      <sz val="12"/>
      <color theme="1"/>
      <name val="Georgia"/>
      <family val="2"/>
      <charset val="134"/>
      <scheme val="minor"/>
    </font>
    <font>
      <sz val="10"/>
      <color theme="1"/>
      <name val="Arial"/>
      <family val="2"/>
    </font>
    <font>
      <b/>
      <sz val="10"/>
      <color theme="1"/>
      <name val="Arial"/>
      <family val="2"/>
    </font>
    <font>
      <b/>
      <sz val="12"/>
      <color theme="1"/>
      <name val="Georgia"/>
      <family val="2"/>
      <charset val="134"/>
      <scheme val="minor"/>
    </font>
    <font>
      <b/>
      <sz val="10"/>
      <color theme="0"/>
      <name val="Arial"/>
      <family val="2"/>
    </font>
    <font>
      <b/>
      <sz val="12"/>
      <color theme="0"/>
      <name val="Georgia"/>
      <family val="2"/>
      <charset val="134"/>
      <scheme val="minor"/>
    </font>
    <font>
      <sz val="10"/>
      <color theme="0"/>
      <name val="Arial"/>
      <family val="2"/>
    </font>
    <font>
      <b/>
      <sz val="16"/>
      <color theme="1"/>
      <name val="Arial"/>
      <family val="2"/>
    </font>
    <font>
      <b/>
      <sz val="16"/>
      <color theme="0"/>
      <name val="Arial"/>
      <family val="2"/>
    </font>
    <font>
      <b/>
      <sz val="10"/>
      <color rgb="FFC00000"/>
      <name val="Arial"/>
      <family val="2"/>
    </font>
    <font>
      <sz val="10"/>
      <color rgb="FFC00000"/>
      <name val="Arial"/>
      <family val="2"/>
    </font>
    <font>
      <b/>
      <sz val="10"/>
      <name val="Arial"/>
      <family val="2"/>
    </font>
    <font>
      <b/>
      <sz val="12"/>
      <name val="Georgia"/>
      <family val="2"/>
      <charset val="134"/>
      <scheme val="minor"/>
    </font>
  </fonts>
  <fills count="11">
    <fill>
      <patternFill patternType="none"/>
    </fill>
    <fill>
      <patternFill patternType="gray125"/>
    </fill>
    <fill>
      <patternFill patternType="solid">
        <fgColor theme="7"/>
        <bgColor indexed="64"/>
      </patternFill>
    </fill>
    <fill>
      <patternFill patternType="solid">
        <fgColor theme="8"/>
        <bgColor indexed="64"/>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9.9978637043366805E-2"/>
        <bgColor indexed="64"/>
      </patternFill>
    </fill>
    <fill>
      <patternFill patternType="solid">
        <fgColor theme="3" tint="0.89999084444715716"/>
        <bgColor indexed="64"/>
      </patternFill>
    </fill>
    <fill>
      <patternFill patternType="solid">
        <fgColor theme="3"/>
        <bgColor indexed="64"/>
      </patternFill>
    </fill>
  </fills>
  <borders count="38">
    <border>
      <left/>
      <right/>
      <top/>
      <bottom/>
      <diagonal/>
    </border>
    <border>
      <left style="thin">
        <color auto="1"/>
      </left>
      <right style="thin">
        <color auto="1"/>
      </right>
      <top style="medium">
        <color auto="1"/>
      </top>
      <bottom style="thin">
        <color theme="0" tint="-0.14996795556505021"/>
      </bottom>
      <diagonal/>
    </border>
    <border>
      <left style="thin">
        <color auto="1"/>
      </left>
      <right style="medium">
        <color auto="1"/>
      </right>
      <top style="medium">
        <color auto="1"/>
      </top>
      <bottom style="thin">
        <color theme="0" tint="-0.14996795556505021"/>
      </bottom>
      <diagonal/>
    </border>
    <border>
      <left style="thin">
        <color auto="1"/>
      </left>
      <right style="thin">
        <color auto="1"/>
      </right>
      <top style="thin">
        <color theme="0" tint="-0.1499679555650502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
      <left style="thin">
        <color auto="1"/>
      </left>
      <right style="thin">
        <color auto="1"/>
      </right>
      <top style="thin">
        <color theme="0" tint="-0.14996795556505021"/>
      </top>
      <bottom style="medium">
        <color auto="1"/>
      </bottom>
      <diagonal/>
    </border>
    <border>
      <left style="thin">
        <color auto="1"/>
      </left>
      <right style="medium">
        <color auto="1"/>
      </right>
      <top style="thin">
        <color theme="0" tint="-0.14996795556505021"/>
      </top>
      <bottom style="medium">
        <color auto="1"/>
      </bottom>
      <diagonal/>
    </border>
    <border>
      <left style="medium">
        <color auto="1"/>
      </left>
      <right/>
      <top style="medium">
        <color auto="1"/>
      </top>
      <bottom style="thin">
        <color theme="0" tint="-0.14996795556505021"/>
      </bottom>
      <diagonal/>
    </border>
    <border>
      <left style="medium">
        <color auto="1"/>
      </left>
      <right/>
      <top style="thin">
        <color theme="0" tint="-0.14996795556505021"/>
      </top>
      <bottom style="thin">
        <color theme="0" tint="-0.14996795556505021"/>
      </bottom>
      <diagonal/>
    </border>
    <border>
      <left style="medium">
        <color auto="1"/>
      </left>
      <right/>
      <top style="thin">
        <color theme="0" tint="-0.14996795556505021"/>
      </top>
      <bottom style="medium">
        <color auto="1"/>
      </bottom>
      <diagonal/>
    </border>
    <border>
      <left style="thin">
        <color theme="0" tint="-4.9989318521683403E-2"/>
      </left>
      <right style="thin">
        <color auto="1"/>
      </right>
      <top style="medium">
        <color auto="1"/>
      </top>
      <bottom style="thin">
        <color theme="0" tint="-4.9989318521683403E-2"/>
      </bottom>
      <diagonal/>
    </border>
    <border>
      <left style="thin">
        <color theme="0" tint="-4.9989318521683403E-2"/>
      </left>
      <right style="thin">
        <color auto="1"/>
      </right>
      <top style="thin">
        <color theme="0" tint="-4.9989318521683403E-2"/>
      </top>
      <bottom style="thin">
        <color theme="0" tint="-4.9989318521683403E-2"/>
      </bottom>
      <diagonal/>
    </border>
    <border>
      <left style="thin">
        <color theme="0" tint="-4.9989318521683403E-2"/>
      </left>
      <right style="thin">
        <color auto="1"/>
      </right>
      <top style="thin">
        <color theme="0" tint="-4.9989318521683403E-2"/>
      </top>
      <bottom style="medium">
        <color auto="1"/>
      </bottom>
      <diagonal/>
    </border>
    <border>
      <left style="thin">
        <color auto="1"/>
      </left>
      <right style="medium">
        <color auto="1"/>
      </right>
      <top style="thin">
        <color theme="0" tint="-0.14996795556505021"/>
      </top>
      <bottom style="thin">
        <color auto="1"/>
      </bottom>
      <diagonal/>
    </border>
    <border>
      <left style="thin">
        <color auto="1"/>
      </left>
      <right style="thin">
        <color auto="1"/>
      </right>
      <top/>
      <bottom style="thin">
        <color theme="0" tint="-0.14996795556505021"/>
      </bottom>
      <diagonal/>
    </border>
    <border>
      <left style="thin">
        <color auto="1"/>
      </left>
      <right style="medium">
        <color auto="1"/>
      </right>
      <top/>
      <bottom style="thin">
        <color theme="0" tint="-0.14996795556505021"/>
      </bottom>
      <diagonal/>
    </border>
    <border>
      <left style="thin">
        <color auto="1"/>
      </left>
      <right style="thin">
        <color auto="1"/>
      </right>
      <top style="thin">
        <color theme="0" tint="-0.14996795556505021"/>
      </top>
      <bottom style="thin">
        <color auto="1"/>
      </bottom>
      <diagonal/>
    </border>
    <border>
      <left style="thin">
        <color auto="1"/>
      </left>
      <right/>
      <top style="thin">
        <color theme="0" tint="-0.14996795556505021"/>
      </top>
      <bottom style="thin">
        <color theme="0" tint="-0.14996795556505021"/>
      </bottom>
      <diagonal/>
    </border>
    <border>
      <left style="thin">
        <color auto="1"/>
      </left>
      <right/>
      <top style="thin">
        <color theme="0" tint="-0.14996795556505021"/>
      </top>
      <bottom style="thin">
        <color auto="1"/>
      </bottom>
      <diagonal/>
    </border>
    <border>
      <left style="thin">
        <color auto="1"/>
      </left>
      <right/>
      <top/>
      <bottom style="thin">
        <color theme="0" tint="-0.14996795556505021"/>
      </bottom>
      <diagonal/>
    </border>
    <border>
      <left style="thin">
        <color auto="1"/>
      </left>
      <right/>
      <top style="thin">
        <color theme="0" tint="-0.14996795556505021"/>
      </top>
      <bottom style="medium">
        <color auto="1"/>
      </bottom>
      <diagonal/>
    </border>
    <border>
      <left style="medium">
        <color auto="1"/>
      </left>
      <right/>
      <top/>
      <bottom/>
      <diagonal/>
    </border>
    <border>
      <left style="thin">
        <color auto="1"/>
      </left>
      <right style="thin">
        <color auto="1"/>
      </right>
      <top style="thin">
        <color auto="1"/>
      </top>
      <bottom style="thin">
        <color theme="0" tint="-0.14996795556505021"/>
      </bottom>
      <diagonal/>
    </border>
    <border>
      <left style="thin">
        <color auto="1"/>
      </left>
      <right style="medium">
        <color auto="1"/>
      </right>
      <top style="thin">
        <color auto="1"/>
      </top>
      <bottom style="thin">
        <color theme="0" tint="-0.14996795556505021"/>
      </bottom>
      <diagonal/>
    </border>
    <border>
      <left style="thin">
        <color theme="0" tint="-4.9989318521683403E-2"/>
      </left>
      <right style="thin">
        <color auto="1"/>
      </right>
      <top style="medium">
        <color auto="1"/>
      </top>
      <bottom/>
      <diagonal/>
    </border>
    <border>
      <left style="thin">
        <color theme="0" tint="-4.9989318521683403E-2"/>
      </left>
      <right style="thin">
        <color auto="1"/>
      </right>
      <top/>
      <bottom style="thin">
        <color theme="0" tint="-4.9989318521683403E-2"/>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top style="thin">
        <color theme="0" tint="-0.1499679555650502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right style="thin">
        <color auto="1"/>
      </right>
      <top/>
      <bottom style="medium">
        <color auto="1"/>
      </bottom>
      <diagonal/>
    </border>
  </borders>
  <cellStyleXfs count="1">
    <xf numFmtId="0" fontId="0" fillId="0" borderId="0"/>
  </cellStyleXfs>
  <cellXfs count="113">
    <xf numFmtId="0" fontId="0" fillId="0" borderId="0" xfId="0"/>
    <xf numFmtId="0" fontId="1" fillId="0" borderId="0" xfId="0" applyFont="1"/>
    <xf numFmtId="0" fontId="1" fillId="0" borderId="0" xfId="0" applyFont="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4" borderId="0" xfId="0" applyFont="1" applyFill="1" applyAlignment="1">
      <alignment vertical="center" wrapText="1"/>
    </xf>
    <xf numFmtId="0" fontId="1" fillId="4" borderId="0" xfId="0" quotePrefix="1" applyFont="1" applyFill="1" applyAlignment="1">
      <alignment vertical="center" wrapText="1"/>
    </xf>
    <xf numFmtId="0" fontId="8" fillId="5" borderId="0" xfId="0" applyFont="1" applyFill="1" applyAlignment="1">
      <alignment horizontal="center" vertical="center" wrapText="1"/>
    </xf>
    <xf numFmtId="0" fontId="4" fillId="5" borderId="0" xfId="0" applyFont="1" applyFill="1" applyAlignment="1">
      <alignment horizontal="center" vertical="center" wrapText="1"/>
    </xf>
    <xf numFmtId="0" fontId="2" fillId="6" borderId="0" xfId="0" applyFont="1" applyFill="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1" fillId="4" borderId="0" xfId="0" applyFont="1" applyFill="1" applyAlignment="1">
      <alignment vertical="center"/>
    </xf>
    <xf numFmtId="0" fontId="7" fillId="4" borderId="0" xfId="0" applyFont="1" applyFill="1" applyAlignment="1">
      <alignment horizontal="center" vertical="center"/>
    </xf>
    <xf numFmtId="0" fontId="1" fillId="4" borderId="0" xfId="0" applyFont="1" applyFill="1" applyAlignment="1">
      <alignment horizontal="center" vertical="center" wrapText="1"/>
    </xf>
    <xf numFmtId="0" fontId="1" fillId="4" borderId="0" xfId="0" applyFont="1" applyFill="1" applyAlignment="1">
      <alignment horizontal="center" vertical="center"/>
    </xf>
    <xf numFmtId="0" fontId="1" fillId="4" borderId="0" xfId="0" applyFont="1" applyFill="1" applyBorder="1" applyAlignment="1">
      <alignment horizontal="center" vertical="center" wrapText="1"/>
    </xf>
    <xf numFmtId="0" fontId="2" fillId="4" borderId="0" xfId="0" applyFont="1" applyFill="1" applyAlignment="1">
      <alignment horizontal="center" vertical="center" wrapText="1"/>
    </xf>
    <xf numFmtId="0" fontId="1" fillId="4" borderId="21"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1" fillId="4" borderId="0" xfId="0" applyFont="1" applyFill="1" applyBorder="1" applyAlignment="1">
      <alignment horizontal="left" vertical="center"/>
    </xf>
    <xf numFmtId="0" fontId="1" fillId="7" borderId="0" xfId="0" applyFont="1" applyFill="1"/>
    <xf numFmtId="0" fontId="2" fillId="7" borderId="0" xfId="0" applyFont="1" applyFill="1" applyAlignment="1">
      <alignment horizontal="center"/>
    </xf>
    <xf numFmtId="0" fontId="1" fillId="7" borderId="0" xfId="0" applyFont="1" applyFill="1" applyAlignment="1">
      <alignment horizontal="center"/>
    </xf>
    <xf numFmtId="0" fontId="9" fillId="7" borderId="0" xfId="0" applyFont="1" applyFill="1" applyAlignment="1">
      <alignment horizontal="center"/>
    </xf>
    <xf numFmtId="0" fontId="10" fillId="7" borderId="0" xfId="0" applyFont="1" applyFill="1" applyAlignment="1">
      <alignment horizontal="center"/>
    </xf>
    <xf numFmtId="0" fontId="2" fillId="7" borderId="0" xfId="0" applyFont="1" applyFill="1"/>
    <xf numFmtId="0" fontId="2" fillId="0" borderId="0" xfId="0" applyFont="1" applyFill="1" applyAlignment="1">
      <alignment horizontal="center"/>
    </xf>
    <xf numFmtId="0" fontId="1" fillId="0" borderId="0" xfId="0" applyFont="1" applyFill="1"/>
    <xf numFmtId="0" fontId="1" fillId="0" borderId="0" xfId="0" applyFont="1" applyFill="1" applyAlignment="1">
      <alignment horizontal="center"/>
    </xf>
    <xf numFmtId="0" fontId="10" fillId="0" borderId="0" xfId="0" applyFont="1" applyFill="1" applyAlignment="1">
      <alignment horizontal="center"/>
    </xf>
    <xf numFmtId="0" fontId="1" fillId="3" borderId="0" xfId="0" applyFont="1" applyFill="1" applyAlignment="1">
      <alignment vertical="center" wrapText="1"/>
    </xf>
    <xf numFmtId="6" fontId="1" fillId="0" borderId="3" xfId="0" applyNumberFormat="1" applyFont="1" applyBorder="1" applyAlignment="1">
      <alignment horizontal="center" vertical="center" wrapText="1"/>
    </xf>
    <xf numFmtId="6" fontId="1" fillId="0" borderId="16" xfId="0" applyNumberFormat="1" applyFont="1" applyBorder="1" applyAlignment="1">
      <alignment horizontal="center" vertical="center" wrapText="1"/>
    </xf>
    <xf numFmtId="6" fontId="1" fillId="0" borderId="14" xfId="0" applyNumberFormat="1" applyFont="1" applyBorder="1" applyAlignment="1">
      <alignment horizontal="center" vertical="center" wrapText="1"/>
    </xf>
    <xf numFmtId="6" fontId="2" fillId="0" borderId="3" xfId="0" applyNumberFormat="1" applyFont="1" applyBorder="1" applyAlignment="1">
      <alignment horizontal="center" vertical="center" wrapText="1"/>
    </xf>
    <xf numFmtId="164" fontId="1" fillId="0" borderId="16"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9" fontId="1" fillId="0" borderId="1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16"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9" fontId="1" fillId="0" borderId="22" xfId="0" applyNumberFormat="1" applyFont="1" applyBorder="1" applyAlignment="1">
      <alignment horizontal="center" vertical="center" wrapText="1"/>
    </xf>
    <xf numFmtId="164" fontId="1" fillId="0" borderId="17" xfId="0" applyNumberFormat="1" applyFont="1" applyBorder="1" applyAlignment="1">
      <alignment horizontal="center" vertical="center" wrapText="1"/>
    </xf>
    <xf numFmtId="0" fontId="1" fillId="0" borderId="28" xfId="0" applyFont="1" applyBorder="1" applyAlignment="1">
      <alignment horizontal="center" vertical="center" wrapText="1"/>
    </xf>
    <xf numFmtId="0" fontId="1" fillId="4" borderId="22" xfId="0" applyFont="1" applyFill="1" applyBorder="1" applyAlignment="1">
      <alignment horizontal="center" vertical="center" wrapText="1"/>
    </xf>
    <xf numFmtId="0" fontId="6" fillId="5" borderId="29" xfId="0" applyFont="1" applyFill="1" applyBorder="1" applyAlignment="1">
      <alignment vertical="center"/>
    </xf>
    <xf numFmtId="0" fontId="4" fillId="5" borderId="30" xfId="0" applyFont="1" applyFill="1" applyBorder="1" applyAlignment="1">
      <alignment vertical="center"/>
    </xf>
    <xf numFmtId="0" fontId="6" fillId="5" borderId="31" xfId="0" applyFont="1" applyFill="1" applyBorder="1" applyAlignment="1">
      <alignment vertical="center"/>
    </xf>
    <xf numFmtId="0" fontId="4" fillId="5" borderId="32" xfId="0" applyFont="1" applyFill="1" applyBorder="1" applyAlignment="1">
      <alignment vertical="center"/>
    </xf>
    <xf numFmtId="164" fontId="1" fillId="4" borderId="16" xfId="0" applyNumberFormat="1" applyFont="1" applyFill="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4" fillId="5" borderId="33" xfId="0" applyFont="1" applyFill="1" applyBorder="1" applyAlignment="1">
      <alignment vertical="center"/>
    </xf>
    <xf numFmtId="0" fontId="6" fillId="5" borderId="34" xfId="0" applyFont="1" applyFill="1" applyBorder="1" applyAlignment="1">
      <alignment horizontal="center" vertical="center" wrapText="1"/>
    </xf>
    <xf numFmtId="0" fontId="4" fillId="5" borderId="35" xfId="0" applyFont="1" applyFill="1" applyBorder="1" applyAlignment="1">
      <alignment vertical="center"/>
    </xf>
    <xf numFmtId="0" fontId="1" fillId="4" borderId="2" xfId="0" applyFont="1" applyFill="1" applyBorder="1" applyAlignment="1">
      <alignment horizontal="center" vertical="center" wrapText="1"/>
    </xf>
    <xf numFmtId="0" fontId="6" fillId="5" borderId="21" xfId="0" applyFont="1" applyFill="1" applyBorder="1" applyAlignment="1">
      <alignment horizontal="center" vertical="center" wrapText="1"/>
    </xf>
    <xf numFmtId="164" fontId="1" fillId="4" borderId="4" xfId="0" applyNumberFormat="1" applyFont="1" applyFill="1" applyBorder="1" applyAlignment="1">
      <alignment horizontal="center" vertical="center" wrapText="1"/>
    </xf>
    <xf numFmtId="0" fontId="6" fillId="5" borderId="36" xfId="0" applyFont="1" applyFill="1" applyBorder="1" applyAlignment="1">
      <alignment horizontal="center" vertical="center" wrapText="1"/>
    </xf>
    <xf numFmtId="0" fontId="4" fillId="5" borderId="37" xfId="0" applyFont="1" applyFill="1" applyBorder="1" applyAlignment="1">
      <alignment vertical="center"/>
    </xf>
    <xf numFmtId="164" fontId="1" fillId="4" borderId="6" xfId="0" applyNumberFormat="1" applyFont="1" applyFill="1" applyBorder="1" applyAlignment="1">
      <alignment horizontal="center" vertical="center" wrapText="1"/>
    </xf>
    <xf numFmtId="0" fontId="2" fillId="9" borderId="11" xfId="0" applyFont="1" applyFill="1" applyBorder="1" applyAlignment="1">
      <alignment vertical="center"/>
    </xf>
    <xf numFmtId="0" fontId="4" fillId="10" borderId="11" xfId="0" applyFont="1" applyFill="1" applyBorder="1" applyAlignment="1">
      <alignment vertical="center"/>
    </xf>
    <xf numFmtId="0" fontId="4" fillId="10" borderId="12" xfId="0" applyFont="1" applyFill="1" applyBorder="1" applyAlignment="1">
      <alignment vertical="center"/>
    </xf>
    <xf numFmtId="9" fontId="4" fillId="10" borderId="5" xfId="0" applyNumberFormat="1" applyFont="1" applyFill="1" applyBorder="1" applyAlignment="1">
      <alignment horizontal="center" vertical="center" wrapText="1"/>
    </xf>
    <xf numFmtId="9" fontId="4" fillId="10" borderId="6" xfId="0" applyNumberFormat="1" applyFont="1" applyFill="1" applyBorder="1" applyAlignment="1">
      <alignment horizontal="center" vertical="center" wrapText="1"/>
    </xf>
    <xf numFmtId="0" fontId="11" fillId="8" borderId="11" xfId="0" applyFont="1" applyFill="1" applyBorder="1" applyAlignment="1">
      <alignment vertical="center"/>
    </xf>
    <xf numFmtId="0" fontId="2" fillId="9" borderId="12" xfId="0" applyFont="1" applyFill="1" applyBorder="1" applyAlignment="1">
      <alignment vertical="center"/>
    </xf>
    <xf numFmtId="0" fontId="11" fillId="3" borderId="11" xfId="0" applyFont="1" applyFill="1" applyBorder="1" applyAlignment="1">
      <alignment vertical="center"/>
    </xf>
    <xf numFmtId="9" fontId="4" fillId="10" borderId="20" xfId="0" applyNumberFormat="1" applyFont="1" applyFill="1" applyBorder="1" applyAlignment="1">
      <alignment horizontal="center" vertical="center" wrapText="1"/>
    </xf>
    <xf numFmtId="0" fontId="1" fillId="0" borderId="0" xfId="0" applyFont="1" applyFill="1" applyAlignment="1">
      <alignment vertical="center" wrapText="1"/>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0" fontId="4" fillId="2" borderId="7" xfId="0" applyFont="1" applyFill="1" applyBorder="1" applyAlignment="1">
      <alignment vertical="center"/>
    </xf>
    <xf numFmtId="0" fontId="5" fillId="0" borderId="8" xfId="0" applyFont="1" applyBorder="1" applyAlignment="1">
      <alignment vertical="center"/>
    </xf>
    <xf numFmtId="0" fontId="11" fillId="8" borderId="8" xfId="0" applyFont="1" applyFill="1" applyBorder="1" applyAlignment="1">
      <alignment vertical="center"/>
    </xf>
    <xf numFmtId="0" fontId="12" fillId="8" borderId="8" xfId="0" applyFont="1" applyFill="1" applyBorder="1" applyAlignment="1">
      <alignment vertical="center"/>
    </xf>
    <xf numFmtId="0" fontId="4" fillId="10" borderId="8" xfId="0" applyFont="1" applyFill="1" applyBorder="1" applyAlignment="1">
      <alignment vertical="center"/>
    </xf>
    <xf numFmtId="0" fontId="5" fillId="10" borderId="8" xfId="0" applyFont="1" applyFill="1" applyBorder="1" applyAlignment="1">
      <alignment vertical="center"/>
    </xf>
    <xf numFmtId="0" fontId="5" fillId="10" borderId="9" xfId="0" applyFont="1" applyFill="1" applyBorder="1" applyAlignment="1">
      <alignment vertical="center"/>
    </xf>
    <xf numFmtId="0" fontId="2" fillId="9" borderId="8" xfId="0" applyFont="1" applyFill="1" applyBorder="1" applyAlignment="1">
      <alignment vertical="center"/>
    </xf>
    <xf numFmtId="0" fontId="3" fillId="9" borderId="8" xfId="0" applyFont="1" applyFill="1" applyBorder="1" applyAlignment="1">
      <alignment vertical="center"/>
    </xf>
    <xf numFmtId="0" fontId="11" fillId="3" borderId="8"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4" fillId="2" borderId="24" xfId="0" applyFont="1" applyFill="1" applyBorder="1" applyAlignment="1">
      <alignment vertical="center"/>
    </xf>
    <xf numFmtId="0" fontId="0" fillId="0" borderId="25" xfId="0" applyBorder="1" applyAlignment="1">
      <alignment vertical="center"/>
    </xf>
    <xf numFmtId="0" fontId="1" fillId="0" borderId="26" xfId="0" applyFont="1" applyBorder="1" applyAlignment="1">
      <alignment horizontal="center" vertical="center" wrapText="1"/>
    </xf>
    <xf numFmtId="0" fontId="0" fillId="0" borderId="27" xfId="0" applyBorder="1" applyAlignment="1">
      <alignment horizontal="center" vertical="center" wrapText="1"/>
    </xf>
    <xf numFmtId="0" fontId="4" fillId="2"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2" fillId="9" borderId="8"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1" fillId="4" borderId="0" xfId="0" applyFont="1" applyFill="1" applyAlignment="1">
      <alignment horizontal="left" vertical="center" wrapText="1" indent="3"/>
    </xf>
  </cellXfs>
  <cellStyles count="1">
    <cellStyle name="Normal" xfId="0" builtinId="0"/>
  </cellStyles>
  <dxfs count="2">
    <dxf>
      <fill>
        <patternFill>
          <bgColor theme="4" tint="0.79998168889431442"/>
        </patternFill>
      </fill>
    </dxf>
    <dxf>
      <fill>
        <patternFill>
          <bgColor theme="4"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66675</xdr:colOff>
      <xdr:row>14</xdr:row>
      <xdr:rowOff>85726</xdr:rowOff>
    </xdr:from>
    <xdr:to>
      <xdr:col>2</xdr:col>
      <xdr:colOff>2390775</xdr:colOff>
      <xdr:row>17</xdr:row>
      <xdr:rowOff>190500</xdr:rowOff>
    </xdr:to>
    <xdr:sp macro="" textlink="">
      <xdr:nvSpPr>
        <xdr:cNvPr id="3" name="Callout: Down Arrow 2">
          <a:extLst>
            <a:ext uri="{FF2B5EF4-FFF2-40B4-BE49-F238E27FC236}">
              <a16:creationId xmlns:a16="http://schemas.microsoft.com/office/drawing/2014/main" id="{B5B2C262-19A7-43F5-9542-EDD825BD9487}"/>
            </a:ext>
          </a:extLst>
        </xdr:cNvPr>
        <xdr:cNvSpPr/>
      </xdr:nvSpPr>
      <xdr:spPr>
        <a:xfrm>
          <a:off x="2771775" y="3771901"/>
          <a:ext cx="2324100" cy="790574"/>
        </a:xfrm>
        <a:prstGeom prst="downArrowCallout">
          <a:avLst>
            <a:gd name="adj1" fmla="val 14899"/>
            <a:gd name="adj2" fmla="val 15909"/>
            <a:gd name="adj3" fmla="val 17929"/>
            <a:gd name="adj4" fmla="val 74068"/>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000" spc="120">
              <a:solidFill>
                <a:sysClr val="windowText" lastClr="000000"/>
              </a:solidFill>
              <a:effectLst/>
              <a:latin typeface="Arial" panose="020B0604020202020204" pitchFamily="34" charset="0"/>
              <a:ea typeface="+mn-ea"/>
              <a:cs typeface="+mn-cs"/>
            </a:rPr>
            <a:t>Completion</a:t>
          </a:r>
          <a:r>
            <a:rPr lang="en-AU" sz="1000" spc="120" baseline="0">
              <a:solidFill>
                <a:sysClr val="windowText" lastClr="000000"/>
              </a:solidFill>
              <a:effectLst/>
              <a:latin typeface="Arial" panose="020B0604020202020204" pitchFamily="34" charset="0"/>
              <a:ea typeface="+mn-ea"/>
              <a:cs typeface="+mn-cs"/>
            </a:rPr>
            <a:t> of the actions</a:t>
          </a:r>
          <a:br>
            <a:rPr lang="en-AU" sz="1000" spc="120" baseline="0">
              <a:solidFill>
                <a:sysClr val="windowText" lastClr="000000"/>
              </a:solidFill>
              <a:effectLst/>
              <a:latin typeface="Arial" panose="020B0604020202020204" pitchFamily="34" charset="0"/>
              <a:ea typeface="+mn-ea"/>
              <a:cs typeface="+mn-cs"/>
            </a:rPr>
          </a:br>
          <a:r>
            <a:rPr lang="en-AU" sz="1000" spc="120" baseline="0">
              <a:solidFill>
                <a:sysClr val="windowText" lastClr="000000"/>
              </a:solidFill>
              <a:effectLst/>
              <a:latin typeface="Arial" panose="020B0604020202020204" pitchFamily="34" charset="0"/>
              <a:ea typeface="+mn-ea"/>
              <a:cs typeface="+mn-cs"/>
            </a:rPr>
            <a:t>will result in the realisation</a:t>
          </a:r>
          <a:br>
            <a:rPr lang="en-AU" sz="1000" spc="120" baseline="0">
              <a:solidFill>
                <a:sysClr val="windowText" lastClr="000000"/>
              </a:solidFill>
              <a:effectLst/>
              <a:latin typeface="Arial" panose="020B0604020202020204" pitchFamily="34" charset="0"/>
              <a:ea typeface="+mn-ea"/>
              <a:cs typeface="+mn-cs"/>
            </a:rPr>
          </a:br>
          <a:r>
            <a:rPr lang="en-AU" sz="1000" spc="120" baseline="0">
              <a:solidFill>
                <a:sysClr val="windowText" lastClr="000000"/>
              </a:solidFill>
              <a:effectLst/>
              <a:latin typeface="Arial" panose="020B0604020202020204" pitchFamily="34" charset="0"/>
              <a:ea typeface="+mn-ea"/>
              <a:cs typeface="+mn-cs"/>
            </a:rPr>
            <a:t>of the outcome</a:t>
          </a:r>
          <a:endParaRPr lang="en-AU" sz="1000" spc="120">
            <a:solidFill>
              <a:sysClr val="windowText" lastClr="000000"/>
            </a:solidFill>
            <a:effectLst/>
            <a:latin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3C1053"/>
      </a:dk2>
      <a:lt2>
        <a:srgbClr val="EEECE1"/>
      </a:lt2>
      <a:accent1>
        <a:srgbClr val="F2120C"/>
      </a:accent1>
      <a:accent2>
        <a:srgbClr val="3C1053"/>
      </a:accent2>
      <a:accent3>
        <a:srgbClr val="3D393F"/>
      </a:accent3>
      <a:accent4>
        <a:srgbClr val="8C857B"/>
      </a:accent4>
      <a:accent5>
        <a:srgbClr val="E8E3DB"/>
      </a:accent5>
      <a:accent6>
        <a:srgbClr val="7F7F7F"/>
      </a:accent6>
      <a:hlink>
        <a:srgbClr val="0000FF"/>
      </a:hlink>
      <a:folHlink>
        <a:srgbClr val="800080"/>
      </a:folHlink>
    </a:clrScheme>
    <a:fontScheme name="Custom 1">
      <a:majorFont>
        <a:latin typeface="Arial Black"/>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366B-52DD-4F08-9E0C-6E1254834EAE}">
  <dimension ref="A1:A43"/>
  <sheetViews>
    <sheetView tabSelected="1" workbookViewId="0"/>
  </sheetViews>
  <sheetFormatPr defaultRowHeight="12.75"/>
  <cols>
    <col min="1" max="1" width="120.69921875" style="2" customWidth="1"/>
    <col min="2" max="16384" width="8.796875" style="2"/>
  </cols>
  <sheetData>
    <row r="1" spans="1:1" ht="35.1" customHeight="1">
      <c r="A1" s="17" t="s">
        <v>95</v>
      </c>
    </row>
    <row r="2" spans="1:1" ht="20.100000000000001" customHeight="1">
      <c r="A2" s="15"/>
    </row>
    <row r="3" spans="1:1" ht="15" customHeight="1">
      <c r="A3" s="15" t="s">
        <v>73</v>
      </c>
    </row>
    <row r="4" spans="1:1" ht="15" customHeight="1">
      <c r="A4" s="15" t="s">
        <v>74</v>
      </c>
    </row>
    <row r="5" spans="1:1" ht="15" customHeight="1">
      <c r="A5" s="15" t="s">
        <v>24</v>
      </c>
    </row>
    <row r="6" spans="1:1" ht="15" customHeight="1">
      <c r="A6" s="15" t="s">
        <v>72</v>
      </c>
    </row>
    <row r="7" spans="1:1" ht="20.100000000000001" customHeight="1">
      <c r="A7" s="15"/>
    </row>
    <row r="8" spans="1:1" ht="20.100000000000001" customHeight="1">
      <c r="A8" s="18" t="s">
        <v>75</v>
      </c>
    </row>
    <row r="9" spans="1:1" ht="35.1" customHeight="1">
      <c r="A9" s="15" t="s">
        <v>25</v>
      </c>
    </row>
    <row r="10" spans="1:1" ht="20.100000000000001" customHeight="1">
      <c r="A10" s="44" t="s">
        <v>77</v>
      </c>
    </row>
    <row r="11" spans="1:1" ht="35.1" customHeight="1">
      <c r="A11" s="44" t="s">
        <v>90</v>
      </c>
    </row>
    <row r="12" spans="1:1" ht="50.1" customHeight="1">
      <c r="A12" s="44" t="s">
        <v>88</v>
      </c>
    </row>
    <row r="13" spans="1:1" ht="35.1" customHeight="1">
      <c r="A13" s="44" t="s">
        <v>89</v>
      </c>
    </row>
    <row r="14" spans="1:1" ht="35.1" customHeight="1">
      <c r="A14" s="44" t="s">
        <v>91</v>
      </c>
    </row>
    <row r="15" spans="1:1" ht="20.100000000000001" customHeight="1">
      <c r="A15" s="44" t="s">
        <v>76</v>
      </c>
    </row>
    <row r="16" spans="1:1" ht="20.100000000000001" customHeight="1">
      <c r="A16" s="86"/>
    </row>
    <row r="17" spans="1:1" ht="35.1" customHeight="1">
      <c r="A17" s="15" t="s">
        <v>78</v>
      </c>
    </row>
    <row r="18" spans="1:1" ht="20.100000000000001" customHeight="1">
      <c r="A18" s="86"/>
    </row>
    <row r="19" spans="1:1" ht="20.100000000000001" customHeight="1">
      <c r="A19" s="18" t="s">
        <v>44</v>
      </c>
    </row>
    <row r="20" spans="1:1" ht="20.100000000000001" customHeight="1">
      <c r="A20" s="15" t="s">
        <v>43</v>
      </c>
    </row>
    <row r="21" spans="1:1" ht="20.100000000000001" customHeight="1">
      <c r="A21" s="19" t="s">
        <v>26</v>
      </c>
    </row>
    <row r="22" spans="1:1" ht="20.100000000000001" customHeight="1">
      <c r="A22" s="15" t="s">
        <v>30</v>
      </c>
    </row>
    <row r="23" spans="1:1" ht="50.1" customHeight="1">
      <c r="A23" s="15" t="s">
        <v>81</v>
      </c>
    </row>
    <row r="24" spans="1:1" ht="20.100000000000001" customHeight="1">
      <c r="A24" s="15" t="s">
        <v>31</v>
      </c>
    </row>
    <row r="25" spans="1:1" ht="20.100000000000001" customHeight="1">
      <c r="A25" s="16" t="s">
        <v>32</v>
      </c>
    </row>
    <row r="26" spans="1:1" ht="20.100000000000001" customHeight="1">
      <c r="A26" s="15" t="s">
        <v>92</v>
      </c>
    </row>
    <row r="27" spans="1:1" ht="20.100000000000001" customHeight="1">
      <c r="A27" s="15" t="s">
        <v>33</v>
      </c>
    </row>
    <row r="28" spans="1:1" ht="20.100000000000001" customHeight="1">
      <c r="A28" s="19" t="s">
        <v>28</v>
      </c>
    </row>
    <row r="29" spans="1:1" ht="35.1" customHeight="1">
      <c r="A29" s="15" t="s">
        <v>35</v>
      </c>
    </row>
    <row r="30" spans="1:1" ht="20.100000000000001" customHeight="1">
      <c r="A30" s="16" t="s">
        <v>36</v>
      </c>
    </row>
    <row r="31" spans="1:1" ht="20.100000000000001" customHeight="1">
      <c r="A31" s="15" t="s">
        <v>37</v>
      </c>
    </row>
    <row r="32" spans="1:1" ht="20.100000000000001" customHeight="1">
      <c r="A32" s="112" t="s">
        <v>96</v>
      </c>
    </row>
    <row r="33" spans="1:1" ht="20.100000000000001" customHeight="1">
      <c r="A33" s="15" t="s">
        <v>38</v>
      </c>
    </row>
    <row r="34" spans="1:1" ht="20.100000000000001" customHeight="1">
      <c r="A34" s="15" t="s">
        <v>39</v>
      </c>
    </row>
    <row r="35" spans="1:1" ht="20.100000000000001" customHeight="1">
      <c r="A35" s="19" t="s">
        <v>27</v>
      </c>
    </row>
    <row r="36" spans="1:1" ht="35.1" customHeight="1">
      <c r="A36" s="15" t="s">
        <v>82</v>
      </c>
    </row>
    <row r="37" spans="1:1" ht="36" customHeight="1">
      <c r="A37" s="16" t="s">
        <v>83</v>
      </c>
    </row>
    <row r="38" spans="1:1" ht="35.1" customHeight="1">
      <c r="A38" s="15" t="s">
        <v>34</v>
      </c>
    </row>
    <row r="39" spans="1:1" ht="50.1" customHeight="1">
      <c r="A39" s="16" t="s">
        <v>79</v>
      </c>
    </row>
    <row r="40" spans="1:1" ht="20.100000000000001" customHeight="1">
      <c r="A40" s="19" t="s">
        <v>29</v>
      </c>
    </row>
    <row r="41" spans="1:1" ht="35.1" customHeight="1">
      <c r="A41" s="15" t="s">
        <v>40</v>
      </c>
    </row>
    <row r="42" spans="1:1" ht="20.100000000000001" customHeight="1">
      <c r="A42" s="15" t="s">
        <v>41</v>
      </c>
    </row>
    <row r="43" spans="1:1" ht="36" customHeight="1">
      <c r="A43" s="15" t="s">
        <v>42</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9.9978637043366805E-2"/>
    <pageSetUpPr fitToPage="1"/>
  </sheetPr>
  <dimension ref="A1:F30"/>
  <sheetViews>
    <sheetView zoomScaleNormal="100" zoomScaleSheetLayoutView="130" workbookViewId="0">
      <selection activeCell="A8" sqref="A8:A13"/>
    </sheetView>
  </sheetViews>
  <sheetFormatPr defaultColWidth="11.09765625" defaultRowHeight="12.75"/>
  <cols>
    <col min="1" max="1" width="15.69921875" style="24" customWidth="1"/>
    <col min="2" max="2" width="16.69921875" style="24" customWidth="1"/>
    <col min="3" max="6" width="25.69921875" style="26" customWidth="1"/>
    <col min="7" max="16384" width="11.09765625" style="24"/>
  </cols>
  <sheetData>
    <row r="1" spans="1:6" ht="20.25">
      <c r="C1" s="24"/>
      <c r="D1" s="25" t="s">
        <v>0</v>
      </c>
    </row>
    <row r="2" spans="1:6" ht="15" customHeight="1">
      <c r="C2" s="24"/>
      <c r="D2" s="27" t="s">
        <v>1</v>
      </c>
    </row>
    <row r="3" spans="1:6" ht="15" customHeight="1">
      <c r="C3" s="24"/>
      <c r="D3" s="27" t="s">
        <v>2</v>
      </c>
    </row>
    <row r="5" spans="1:6" ht="18" customHeight="1">
      <c r="A5" s="61"/>
      <c r="B5" s="62" t="s">
        <v>55</v>
      </c>
      <c r="C5" s="60"/>
    </row>
    <row r="6" spans="1:6" ht="18" customHeight="1">
      <c r="A6" s="63"/>
      <c r="B6" s="64" t="s">
        <v>54</v>
      </c>
      <c r="C6" s="65"/>
    </row>
    <row r="7" spans="1:6" ht="15" customHeight="1" thickBot="1"/>
    <row r="8" spans="1:6" ht="36" customHeight="1">
      <c r="A8" s="89" t="s">
        <v>3</v>
      </c>
      <c r="B8" s="7" t="s">
        <v>4</v>
      </c>
      <c r="C8" s="3"/>
      <c r="D8" s="3"/>
      <c r="E8" s="3"/>
      <c r="F8" s="4"/>
    </row>
    <row r="9" spans="1:6" ht="36" customHeight="1">
      <c r="A9" s="90"/>
      <c r="B9" s="8" t="s">
        <v>5</v>
      </c>
      <c r="C9" s="5"/>
      <c r="D9" s="5"/>
      <c r="E9" s="5"/>
      <c r="F9" s="6"/>
    </row>
    <row r="10" spans="1:6" ht="36" customHeight="1">
      <c r="A10" s="90"/>
      <c r="B10" s="8" t="s">
        <v>6</v>
      </c>
      <c r="C10" s="5"/>
      <c r="D10" s="5"/>
      <c r="E10" s="5"/>
      <c r="F10" s="6"/>
    </row>
    <row r="11" spans="1:6" ht="36" customHeight="1">
      <c r="A11" s="90"/>
      <c r="B11" s="8" t="s">
        <v>23</v>
      </c>
      <c r="C11" s="5"/>
      <c r="D11" s="5"/>
      <c r="E11" s="5"/>
      <c r="F11" s="6"/>
    </row>
    <row r="12" spans="1:6" ht="20.100000000000001" customHeight="1">
      <c r="A12" s="90"/>
      <c r="B12" s="8" t="s">
        <v>93</v>
      </c>
      <c r="C12" s="5"/>
      <c r="D12" s="5"/>
      <c r="E12" s="5"/>
      <c r="F12" s="6"/>
    </row>
    <row r="13" spans="1:6" ht="20.100000000000001" customHeight="1">
      <c r="A13" s="90"/>
      <c r="B13" s="8" t="s">
        <v>7</v>
      </c>
      <c r="C13" s="11"/>
      <c r="D13" s="11"/>
      <c r="E13" s="11"/>
      <c r="F13" s="12"/>
    </row>
    <row r="14" spans="1:6" ht="20.100000000000001" customHeight="1">
      <c r="A14" s="91" t="s">
        <v>12</v>
      </c>
      <c r="B14" s="82" t="s">
        <v>13</v>
      </c>
      <c r="C14" s="51"/>
      <c r="D14" s="51"/>
      <c r="E14" s="57"/>
      <c r="F14" s="52"/>
    </row>
    <row r="15" spans="1:6" ht="20.100000000000001" customHeight="1">
      <c r="A15" s="92"/>
      <c r="B15" s="82" t="s">
        <v>14</v>
      </c>
      <c r="C15" s="49"/>
      <c r="D15" s="49"/>
      <c r="E15" s="49"/>
      <c r="F15" s="50"/>
    </row>
    <row r="16" spans="1:6" ht="20.100000000000001" customHeight="1">
      <c r="A16" s="92"/>
      <c r="B16" s="82" t="s">
        <v>15</v>
      </c>
      <c r="C16" s="47"/>
      <c r="D16" s="9"/>
      <c r="E16" s="53"/>
      <c r="F16" s="10"/>
    </row>
    <row r="17" spans="1:6" ht="20.100000000000001" customHeight="1">
      <c r="A17" s="92"/>
      <c r="B17" s="82" t="s">
        <v>16</v>
      </c>
      <c r="C17" s="45"/>
      <c r="D17" s="5"/>
      <c r="E17" s="54"/>
      <c r="F17" s="6"/>
    </row>
    <row r="18" spans="1:6" ht="20.100000000000001" customHeight="1">
      <c r="A18" s="92"/>
      <c r="B18" s="82" t="s">
        <v>17</v>
      </c>
      <c r="C18" s="46"/>
      <c r="D18" s="11"/>
      <c r="E18" s="55"/>
      <c r="F18" s="12"/>
    </row>
    <row r="19" spans="1:6" ht="44.1" customHeight="1">
      <c r="A19" s="96" t="s">
        <v>8</v>
      </c>
      <c r="B19" s="77" t="s">
        <v>9</v>
      </c>
      <c r="C19" s="9"/>
      <c r="D19" s="9"/>
      <c r="E19" s="9"/>
      <c r="F19" s="10"/>
    </row>
    <row r="20" spans="1:6" ht="20.100000000000001" customHeight="1">
      <c r="A20" s="96"/>
      <c r="B20" s="77" t="s">
        <v>80</v>
      </c>
      <c r="C20" s="9"/>
      <c r="D20" s="9"/>
      <c r="E20" s="9"/>
      <c r="F20" s="10"/>
    </row>
    <row r="21" spans="1:6" ht="20.100000000000001" customHeight="1">
      <c r="A21" s="97"/>
      <c r="B21" s="77" t="s">
        <v>10</v>
      </c>
      <c r="C21" s="5"/>
      <c r="D21" s="5"/>
      <c r="E21" s="5"/>
      <c r="F21" s="6"/>
    </row>
    <row r="22" spans="1:6" ht="20.100000000000001" customHeight="1">
      <c r="A22" s="97"/>
      <c r="B22" s="77" t="s">
        <v>11</v>
      </c>
      <c r="C22" s="49"/>
      <c r="D22" s="49"/>
      <c r="E22" s="49"/>
      <c r="F22" s="50"/>
    </row>
    <row r="23" spans="1:6" ht="20.100000000000001" customHeight="1">
      <c r="A23" s="93" t="s">
        <v>18</v>
      </c>
      <c r="B23" s="78" t="s">
        <v>19</v>
      </c>
      <c r="C23" s="47"/>
      <c r="D23" s="9"/>
      <c r="E23" s="53"/>
      <c r="F23" s="10"/>
    </row>
    <row r="24" spans="1:6" ht="20.100000000000001" customHeight="1">
      <c r="A24" s="94"/>
      <c r="B24" s="78" t="s">
        <v>20</v>
      </c>
      <c r="C24" s="45"/>
      <c r="D24" s="5"/>
      <c r="E24" s="54"/>
      <c r="F24" s="6"/>
    </row>
    <row r="25" spans="1:6" ht="20.100000000000001" customHeight="1">
      <c r="A25" s="94"/>
      <c r="B25" s="78" t="s">
        <v>21</v>
      </c>
      <c r="C25" s="45"/>
      <c r="D25" s="5"/>
      <c r="E25" s="54"/>
      <c r="F25" s="6"/>
    </row>
    <row r="26" spans="1:6" ht="20.100000000000001" customHeight="1">
      <c r="A26" s="94"/>
      <c r="B26" s="78" t="s">
        <v>61</v>
      </c>
      <c r="C26" s="48"/>
      <c r="D26" s="13"/>
      <c r="E26" s="56"/>
      <c r="F26" s="14"/>
    </row>
    <row r="27" spans="1:6" ht="18" customHeight="1" thickBot="1">
      <c r="A27" s="95"/>
      <c r="B27" s="79" t="s">
        <v>22</v>
      </c>
      <c r="C27" s="80">
        <f>_xlfn.IFS(C26&lt;&gt;"",C26/C17,C25&lt;&gt;"",C25/C17,C24&lt;&gt;"",C24/C17,C23&lt;&gt;"",C23/C17,TRUE,0)</f>
        <v>0</v>
      </c>
      <c r="D27" s="80">
        <f>_xlfn.IFS(D26&lt;&gt;"",D26/D17,D25&lt;&gt;"",D25/D17,D24&lt;&gt;"",D24/D17,D23&lt;&gt;"",D23/D17,TRUE,0)</f>
        <v>0</v>
      </c>
      <c r="E27" s="80">
        <f t="shared" ref="E27:F27" si="0">_xlfn.IFS(E26&lt;&gt;"",E26/E17,E25&lt;&gt;"",E25/E17,E24&lt;&gt;"",E24/E17,E23&lt;&gt;"",E23/E17,TRUE,0)</f>
        <v>0</v>
      </c>
      <c r="F27" s="81">
        <f t="shared" si="0"/>
        <v>0</v>
      </c>
    </row>
    <row r="30" spans="1:6" ht="18" customHeight="1">
      <c r="C30" s="87"/>
      <c r="D30" s="88" t="s">
        <v>46</v>
      </c>
      <c r="E30" s="87"/>
      <c r="F30" s="87"/>
    </row>
  </sheetData>
  <mergeCells count="4">
    <mergeCell ref="A8:A13"/>
    <mergeCell ref="A14:A18"/>
    <mergeCell ref="A23:A27"/>
    <mergeCell ref="A19:A22"/>
  </mergeCells>
  <conditionalFormatting sqref="C22:F22">
    <cfRule type="expression" dxfId="1" priority="1">
      <formula>C22&gt;($C$6+14)</formula>
    </cfRule>
  </conditionalFormatting>
  <dataValidations count="3">
    <dataValidation type="date" errorStyle="warning" operator="lessThan" allowBlank="1" showInputMessage="1" showErrorMessage="1" errorTitle="Check the date" error="Output benefits are always realised by the time the project closes. Please adjust the benefit so that this can happen." sqref="C22:F22" xr:uid="{1DFB99A3-88A7-4A52-9DFC-CFA31EF3AC88}">
      <formula1>$C$6+14</formula1>
    </dataValidation>
    <dataValidation type="list" allowBlank="1" showInputMessage="1" showErrorMessage="1" sqref="C12:F12" xr:uid="{7175507E-FC66-4CCF-9824-81AD426C67BD}">
      <formula1>Ben_classes</formula1>
    </dataValidation>
    <dataValidation type="list" allowBlank="1" showInputMessage="1" showErrorMessage="1" sqref="C13:F13" xr:uid="{9FD80ADC-FCDC-484C-9160-B33C70EE39A6}">
      <formula1>"Low,Medium,High"</formula1>
    </dataValidation>
  </dataValidations>
  <printOptions horizontalCentered="1"/>
  <pageMargins left="0.39370078740157483" right="0.39370078740157483" top="0.47244094488188981" bottom="0.78740157480314965" header="0.39370078740157483" footer="0.39370078740157483"/>
  <pageSetup paperSize="9" scale="79" orientation="landscape" r:id="rId1"/>
  <headerFooter>
    <oddHeader>&amp;R&amp;G</oddHeader>
    <oddFooter>&amp;L&amp;"Arial,Regular"&amp;10&amp;F / &amp;A&amp;R&amp;"Arial,Regular"&amp;10Printed on &amp;D, &amp;T</oddFooter>
  </headerFooter>
  <legacyDrawingHF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DF841-D129-47B2-AE39-037650A9B61C}">
  <sheetPr>
    <tabColor theme="5" tint="0.89999084444715716"/>
    <pageSetUpPr fitToPage="1"/>
  </sheetPr>
  <dimension ref="A1:F34"/>
  <sheetViews>
    <sheetView workbookViewId="0"/>
  </sheetViews>
  <sheetFormatPr defaultColWidth="11.09765625" defaultRowHeight="12.75"/>
  <cols>
    <col min="1" max="1" width="12.69921875" style="26" customWidth="1"/>
    <col min="2" max="2" width="15.69921875" style="24" customWidth="1"/>
    <col min="3" max="6" width="25.69921875" style="26" customWidth="1"/>
    <col min="7" max="16384" width="11.09765625" style="24"/>
  </cols>
  <sheetData>
    <row r="1" spans="1:6" ht="20.25">
      <c r="C1" s="24"/>
      <c r="D1" s="25" t="s">
        <v>45</v>
      </c>
      <c r="E1" s="25"/>
      <c r="F1" s="25"/>
    </row>
    <row r="2" spans="1:6" ht="15" customHeight="1">
      <c r="C2" s="24"/>
      <c r="D2" s="27" t="s">
        <v>59</v>
      </c>
      <c r="E2" s="27"/>
      <c r="F2" s="27"/>
    </row>
    <row r="3" spans="1:6" ht="15" customHeight="1">
      <c r="C3" s="24"/>
      <c r="D3" s="27" t="s">
        <v>60</v>
      </c>
      <c r="E3" s="27"/>
      <c r="F3" s="27"/>
    </row>
    <row r="4" spans="1:6" ht="15" customHeight="1">
      <c r="C4" s="24"/>
      <c r="D4" s="24"/>
      <c r="E4" s="27"/>
      <c r="F4" s="27"/>
    </row>
    <row r="5" spans="1:6" ht="15" customHeight="1" thickBot="1">
      <c r="C5" s="24"/>
      <c r="D5" s="24"/>
      <c r="E5" s="27"/>
      <c r="F5" s="27"/>
    </row>
    <row r="6" spans="1:6" ht="18" customHeight="1">
      <c r="A6" s="69"/>
      <c r="B6" s="70" t="s">
        <v>55</v>
      </c>
      <c r="C6" s="71">
        <f>'Output benefits'!C5</f>
        <v>0</v>
      </c>
    </row>
    <row r="7" spans="1:6" ht="18" customHeight="1">
      <c r="A7" s="72"/>
      <c r="B7" s="68" t="s">
        <v>58</v>
      </c>
      <c r="C7" s="73"/>
    </row>
    <row r="8" spans="1:6" ht="18" customHeight="1" thickBot="1">
      <c r="A8" s="74"/>
      <c r="B8" s="75" t="s">
        <v>57</v>
      </c>
      <c r="C8" s="76"/>
    </row>
    <row r="9" spans="1:6" ht="15" customHeight="1" thickBot="1"/>
    <row r="10" spans="1:6" ht="36" customHeight="1">
      <c r="A10" s="107" t="s">
        <v>3</v>
      </c>
      <c r="B10" s="7" t="s">
        <v>4</v>
      </c>
      <c r="C10" s="3">
        <f>'Output benefits'!C8</f>
        <v>0</v>
      </c>
      <c r="D10" s="3">
        <f>'Output benefits'!D8</f>
        <v>0</v>
      </c>
      <c r="E10" s="3">
        <f>'Output benefits'!E8</f>
        <v>0</v>
      </c>
      <c r="F10" s="4">
        <f>'Output benefits'!F8</f>
        <v>0</v>
      </c>
    </row>
    <row r="11" spans="1:6" ht="36" customHeight="1">
      <c r="A11" s="108"/>
      <c r="B11" s="8" t="s">
        <v>5</v>
      </c>
      <c r="C11" s="11">
        <f>'Output benefits'!C9</f>
        <v>0</v>
      </c>
      <c r="D11" s="11">
        <f>'Output benefits'!D9</f>
        <v>0</v>
      </c>
      <c r="E11" s="11">
        <f>'Output benefits'!E9</f>
        <v>0</v>
      </c>
      <c r="F11" s="12">
        <f>'Output benefits'!F9</f>
        <v>0</v>
      </c>
    </row>
    <row r="12" spans="1:6" ht="36" customHeight="1">
      <c r="A12" s="109" t="s">
        <v>8</v>
      </c>
      <c r="B12" s="77" t="s">
        <v>9</v>
      </c>
      <c r="C12" s="9"/>
      <c r="D12" s="9"/>
      <c r="E12" s="9"/>
      <c r="F12" s="10"/>
    </row>
    <row r="13" spans="1:6" ht="18" customHeight="1">
      <c r="A13" s="110"/>
      <c r="B13" s="77" t="s">
        <v>10</v>
      </c>
      <c r="C13" s="5"/>
      <c r="D13" s="5"/>
      <c r="E13" s="5"/>
      <c r="F13" s="6"/>
    </row>
    <row r="14" spans="1:6" ht="18" customHeight="1" thickBot="1">
      <c r="A14" s="111"/>
      <c r="B14" s="83" t="s">
        <v>11</v>
      </c>
      <c r="C14" s="66"/>
      <c r="D14" s="66"/>
      <c r="E14" s="66"/>
      <c r="F14" s="67"/>
    </row>
    <row r="15" spans="1:6" ht="15" customHeight="1"/>
    <row r="16" spans="1:6" ht="15" customHeight="1"/>
    <row r="17" spans="1:6" ht="15" customHeight="1"/>
    <row r="18" spans="1:6" ht="15" customHeight="1">
      <c r="D18" s="28"/>
    </row>
    <row r="19" spans="1:6" ht="15" customHeight="1" thickBot="1">
      <c r="C19" s="29" t="s">
        <v>53</v>
      </c>
      <c r="D19" s="28"/>
      <c r="E19" s="32"/>
      <c r="F19" s="32"/>
    </row>
    <row r="20" spans="1:6" ht="36" customHeight="1">
      <c r="A20" s="107" t="s">
        <v>3</v>
      </c>
      <c r="B20" s="103" t="s">
        <v>52</v>
      </c>
      <c r="C20" s="105"/>
      <c r="D20" s="30"/>
      <c r="E20" s="28"/>
      <c r="F20" s="28"/>
    </row>
    <row r="21" spans="1:6" ht="36" customHeight="1">
      <c r="A21" s="108"/>
      <c r="B21" s="104"/>
      <c r="C21" s="106"/>
      <c r="D21" s="30"/>
      <c r="E21" s="28"/>
      <c r="F21" s="28"/>
    </row>
    <row r="22" spans="1:6" ht="36" customHeight="1">
      <c r="A22" s="108"/>
      <c r="B22" s="8" t="s">
        <v>6</v>
      </c>
      <c r="C22" s="22"/>
      <c r="D22" s="30"/>
      <c r="E22" s="28"/>
      <c r="F22" s="28"/>
    </row>
    <row r="23" spans="1:6" ht="36" customHeight="1">
      <c r="A23" s="108"/>
      <c r="B23" s="8" t="s">
        <v>56</v>
      </c>
      <c r="C23" s="20"/>
      <c r="D23" s="30"/>
      <c r="E23" s="28"/>
      <c r="F23" s="28"/>
    </row>
    <row r="24" spans="1:6" ht="18" customHeight="1">
      <c r="A24" s="108"/>
      <c r="B24" s="8" t="s">
        <v>93</v>
      </c>
      <c r="C24" s="59"/>
      <c r="D24" s="30"/>
      <c r="E24" s="28"/>
      <c r="F24" s="28"/>
    </row>
    <row r="25" spans="1:6" ht="18" customHeight="1">
      <c r="A25" s="98" t="s">
        <v>12</v>
      </c>
      <c r="B25" s="84" t="s">
        <v>13</v>
      </c>
      <c r="C25" s="52"/>
      <c r="D25" s="30"/>
      <c r="E25" s="28"/>
      <c r="F25" s="28"/>
    </row>
    <row r="26" spans="1:6" ht="18" customHeight="1">
      <c r="A26" s="99"/>
      <c r="B26" s="84" t="s">
        <v>14</v>
      </c>
      <c r="C26" s="58"/>
      <c r="D26" s="30"/>
      <c r="E26" s="28"/>
      <c r="F26" s="28"/>
    </row>
    <row r="27" spans="1:6" ht="18" customHeight="1">
      <c r="A27" s="99"/>
      <c r="B27" s="84" t="s">
        <v>15</v>
      </c>
      <c r="C27" s="20"/>
      <c r="D27" s="30"/>
      <c r="E27" s="33"/>
      <c r="F27" s="28"/>
    </row>
    <row r="28" spans="1:6" ht="18" customHeight="1">
      <c r="A28" s="99"/>
      <c r="B28" s="84" t="s">
        <v>16</v>
      </c>
      <c r="C28" s="20"/>
      <c r="D28" s="30"/>
      <c r="E28" s="33"/>
      <c r="F28" s="28"/>
    </row>
    <row r="29" spans="1:6" ht="18" customHeight="1">
      <c r="A29" s="99"/>
      <c r="B29" s="84" t="s">
        <v>17</v>
      </c>
      <c r="C29" s="21"/>
      <c r="D29" s="30"/>
      <c r="E29" s="28"/>
      <c r="F29" s="28"/>
    </row>
    <row r="30" spans="1:6" ht="18" customHeight="1">
      <c r="A30" s="100" t="s">
        <v>18</v>
      </c>
      <c r="B30" s="78" t="s">
        <v>19</v>
      </c>
      <c r="C30" s="22"/>
      <c r="D30" s="30"/>
      <c r="E30" s="28"/>
      <c r="F30" s="28"/>
    </row>
    <row r="31" spans="1:6" ht="18" customHeight="1">
      <c r="A31" s="101"/>
      <c r="B31" s="78" t="s">
        <v>20</v>
      </c>
      <c r="C31" s="20"/>
      <c r="D31" s="30"/>
      <c r="E31" s="28"/>
      <c r="F31" s="28"/>
    </row>
    <row r="32" spans="1:6" ht="18" customHeight="1">
      <c r="A32" s="101"/>
      <c r="B32" s="78" t="s">
        <v>21</v>
      </c>
      <c r="C32" s="20"/>
      <c r="D32" s="30"/>
      <c r="E32" s="28"/>
      <c r="F32" s="28"/>
    </row>
    <row r="33" spans="1:6" ht="18" customHeight="1">
      <c r="A33" s="101"/>
      <c r="B33" s="78" t="s">
        <v>62</v>
      </c>
      <c r="C33" s="23"/>
      <c r="D33" s="31"/>
      <c r="E33" s="32"/>
      <c r="F33" s="32"/>
    </row>
    <row r="34" spans="1:6" ht="18" customHeight="1" thickBot="1">
      <c r="A34" s="102"/>
      <c r="B34" s="79" t="s">
        <v>22</v>
      </c>
      <c r="C34" s="85">
        <f>_xlfn.IFS(C33&lt;&gt;"",C33/C28,C32&lt;&gt;"",C32/C28,C31&lt;&gt;"",C31/C28,C30&lt;&gt;"",C30/C28,TRUE,0)</f>
        <v>0</v>
      </c>
      <c r="D34" s="31"/>
      <c r="E34" s="32"/>
      <c r="F34" s="32"/>
    </row>
  </sheetData>
  <mergeCells count="7">
    <mergeCell ref="A25:A29"/>
    <mergeCell ref="A30:A34"/>
    <mergeCell ref="B20:B21"/>
    <mergeCell ref="C20:C21"/>
    <mergeCell ref="A10:A11"/>
    <mergeCell ref="A12:A14"/>
    <mergeCell ref="A20:A24"/>
  </mergeCells>
  <conditionalFormatting sqref="C14:F14">
    <cfRule type="expression" dxfId="0" priority="1">
      <formula>C14&gt;($C$7+365)</formula>
    </cfRule>
  </conditionalFormatting>
  <dataValidations disablePrompts="1" count="2">
    <dataValidation type="list" allowBlank="1" showInputMessage="1" showErrorMessage="1" sqref="C24" xr:uid="{F6976135-6D83-4BC5-B4B0-1C09FE5540EB}">
      <formula1>Ben_classes</formula1>
    </dataValidation>
    <dataValidation type="date" errorStyle="information" operator="lessThan" allowBlank="1" showInputMessage="1" showErrorMessage="1" errorTitle="Please review the actions" error="The outcome is ideally realised within 1 year of the project completion. Please review the actions to see if the timeframe can be shortened." sqref="C14:F14" xr:uid="{B5368646-01DE-4EC2-B41F-88B577E5E898}">
      <formula1>$C$7+365</formula1>
    </dataValidation>
  </dataValidations>
  <printOptions horizontalCentered="1"/>
  <pageMargins left="0.39370078740157483" right="0.39370078740157483" top="0.78740157480314965" bottom="0.78740157480314965" header="0.39370078740157483" footer="0.39370078740157483"/>
  <pageSetup paperSize="9" scale="66" orientation="landscape" horizontalDpi="300" verticalDpi="300" r:id="rId1"/>
  <headerFooter>
    <oddHeader>&amp;R&amp;G</oddHeader>
    <oddFooter>&amp;L&amp;"Arial,Regular"&amp;10&amp;F / &amp;A&amp;R&amp;"Arial,Regular"&amp;10Printed on &amp;D, &amp;T</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F6D8-A99C-4ED2-947F-5186286EC53F}">
  <dimension ref="A1:E13"/>
  <sheetViews>
    <sheetView workbookViewId="0"/>
  </sheetViews>
  <sheetFormatPr defaultRowHeight="15"/>
  <cols>
    <col min="1" max="1" width="14.5" style="1" customWidth="1"/>
    <col min="2" max="2" width="35.69921875" style="1" customWidth="1"/>
    <col min="3" max="5" width="8.796875" style="1"/>
  </cols>
  <sheetData>
    <row r="1" spans="1:5">
      <c r="A1" s="34"/>
      <c r="B1" s="35" t="s">
        <v>51</v>
      </c>
      <c r="C1" s="35"/>
      <c r="D1" s="40"/>
      <c r="E1" s="41"/>
    </row>
    <row r="2" spans="1:5">
      <c r="A2" s="34"/>
      <c r="B2" s="35"/>
      <c r="C2" s="35"/>
      <c r="D2" s="40"/>
      <c r="E2" s="41"/>
    </row>
    <row r="3" spans="1:5">
      <c r="A3" s="34"/>
      <c r="B3" s="36" t="s">
        <v>50</v>
      </c>
      <c r="C3" s="36"/>
      <c r="D3" s="42"/>
      <c r="E3" s="41"/>
    </row>
    <row r="4" spans="1:5">
      <c r="A4" s="34"/>
      <c r="B4" s="37" t="s">
        <v>49</v>
      </c>
      <c r="C4" s="38"/>
      <c r="D4" s="43"/>
      <c r="E4" s="41"/>
    </row>
    <row r="6" spans="1:5">
      <c r="A6" s="39" t="s">
        <v>94</v>
      </c>
      <c r="B6" s="39" t="s">
        <v>48</v>
      </c>
    </row>
    <row r="7" spans="1:5">
      <c r="A7" s="1" t="s">
        <v>84</v>
      </c>
      <c r="B7" s="1" t="s">
        <v>86</v>
      </c>
    </row>
    <row r="8" spans="1:5">
      <c r="A8" s="1" t="s">
        <v>85</v>
      </c>
      <c r="B8" s="1" t="s">
        <v>87</v>
      </c>
    </row>
    <row r="9" spans="1:5">
      <c r="A9" s="1" t="s">
        <v>63</v>
      </c>
      <c r="B9" s="1" t="s">
        <v>66</v>
      </c>
    </row>
    <row r="10" spans="1:5">
      <c r="A10" s="1" t="s">
        <v>64</v>
      </c>
      <c r="B10" s="1" t="s">
        <v>65</v>
      </c>
    </row>
    <row r="11" spans="1:5">
      <c r="A11" s="1" t="s">
        <v>70</v>
      </c>
      <c r="B11" s="1" t="s">
        <v>67</v>
      </c>
    </row>
    <row r="12" spans="1:5">
      <c r="A12" s="1" t="s">
        <v>71</v>
      </c>
      <c r="B12" s="1" t="s">
        <v>68</v>
      </c>
    </row>
    <row r="13" spans="1:5">
      <c r="A13" s="1" t="s">
        <v>47</v>
      </c>
      <c r="B13" s="1" t="s">
        <v>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85563BEBED7E849A2C299C8099836DE" ma:contentTypeVersion="15" ma:contentTypeDescription="Create a new document." ma:contentTypeScope="" ma:versionID="30afdafe519408ceb24c777c6704ada2">
  <xsd:schema xmlns:xsd="http://www.w3.org/2001/XMLSchema" xmlns:xs="http://www.w3.org/2001/XMLSchema" xmlns:p="http://schemas.microsoft.com/office/2006/metadata/properties" xmlns:ns1="http://schemas.microsoft.com/sharepoint/v3" xmlns:ns3="8eadecfb-02ef-4c37-8629-1f8495f13a7a" xmlns:ns4="2f8076f3-311e-48c5-a79b-7a114dc8d3a9" targetNamespace="http://schemas.microsoft.com/office/2006/metadata/properties" ma:root="true" ma:fieldsID="ed09b0fad5d55057c1550e3118f4e2e6" ns1:_="" ns3:_="" ns4:_="">
    <xsd:import namespace="http://schemas.microsoft.com/sharepoint/v3"/>
    <xsd:import namespace="8eadecfb-02ef-4c37-8629-1f8495f13a7a"/>
    <xsd:import namespace="2f8076f3-311e-48c5-a79b-7a114dc8d3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OCR" minOccurs="0"/>
                <xsd:element ref="ns3:MediaServiceLocation" minOccurs="0"/>
                <xsd:element ref="ns3:MediaServiceEventHashCode" minOccurs="0"/>
                <xsd:element ref="ns3:MediaServiceGenerationTime" minOccurs="0"/>
                <xsd:element ref="ns1:_ip_UnifiedCompliancePolicyProperties" minOccurs="0"/>
                <xsd:element ref="ns1:_ip_UnifiedCompliancePolicyUIAc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adecfb-02ef-4c37-8629-1f8495f13a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8076f3-311e-48c5-a79b-7a114dc8d3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A6FDD5-CF7B-449B-85BD-18EBBECDD5E7}">
  <ds:schemaRefs>
    <ds:schemaRef ds:uri="http://schemas.microsoft.com/sharepoint/v3/contenttype/forms"/>
  </ds:schemaRefs>
</ds:datastoreItem>
</file>

<file path=customXml/itemProps2.xml><?xml version="1.0" encoding="utf-8"?>
<ds:datastoreItem xmlns:ds="http://schemas.openxmlformats.org/officeDocument/2006/customXml" ds:itemID="{E1C6B811-5368-4778-9C64-978C1DAFD2D4}">
  <ds:schemaRefs>
    <ds:schemaRef ds:uri="http://purl.org/dc/elements/1.1/"/>
    <ds:schemaRef ds:uri="http://schemas.microsoft.com/office/2006/metadata/properties"/>
    <ds:schemaRef ds:uri="http://schemas.openxmlformats.org/package/2006/metadata/core-properties"/>
    <ds:schemaRef ds:uri="http://schemas.microsoft.com/sharepoint/v3"/>
    <ds:schemaRef ds:uri="http://purl.org/dc/terms/"/>
    <ds:schemaRef ds:uri="http://schemas.microsoft.com/office/2006/documentManagement/types"/>
    <ds:schemaRef ds:uri="http://schemas.microsoft.com/office/infopath/2007/PartnerControls"/>
    <ds:schemaRef ds:uri="2f8076f3-311e-48c5-a79b-7a114dc8d3a9"/>
    <ds:schemaRef ds:uri="8eadecfb-02ef-4c37-8629-1f8495f13a7a"/>
    <ds:schemaRef ds:uri="http://www.w3.org/XML/1998/namespace"/>
    <ds:schemaRef ds:uri="http://purl.org/dc/dcmitype/"/>
  </ds:schemaRefs>
</ds:datastoreItem>
</file>

<file path=customXml/itemProps3.xml><?xml version="1.0" encoding="utf-8"?>
<ds:datastoreItem xmlns:ds="http://schemas.openxmlformats.org/officeDocument/2006/customXml" ds:itemID="{4E8C9B36-CCE9-4D12-82DD-6035CAEFFB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adecfb-02ef-4c37-8629-1f8495f13a7a"/>
    <ds:schemaRef ds:uri="2f8076f3-311e-48c5-a79b-7a114dc8d3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Output benefits</vt:lpstr>
      <vt:lpstr>Outcome benefit</vt:lpstr>
      <vt:lpstr>Field values</vt:lpstr>
      <vt:lpstr>Ben_classes</vt:lpstr>
      <vt:lpstr>'Output benefits'!Print_Area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 Branded Excel Template</dc:title>
  <dc:creator>Mikail Ruutu</dc:creator>
  <cp:lastModifiedBy>Mikail Ruutu</cp:lastModifiedBy>
  <cp:lastPrinted>2021-05-03T04:53:47Z</cp:lastPrinted>
  <dcterms:created xsi:type="dcterms:W3CDTF">2018-08-17T07:33:15Z</dcterms:created>
  <dcterms:modified xsi:type="dcterms:W3CDTF">2021-06-30T05:31:19Z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0x010100D85563BEBED7E849A2C299C8099836DE</vt:lpwstr>
  </property>
  <property fmtid="{D5CDD505-2E9C-101B-9397-08002B2CF9AE}" pid="3" name="Order">
    <vt:r8>111400</vt:r8>
  </property>
</Properties>
</file>