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defaultThemeVersion="166925"/>
  <mc:AlternateContent xmlns:mc="http://schemas.openxmlformats.org/markup-compatibility/2006">
    <mc:Choice Requires="x15">
      <x15ac:absPath xmlns:x15ac="http://schemas.microsoft.com/office/spreadsheetml/2010/11/ac" url="https://myacu.sharepoint.com/sites/OrganisationalDevelopmentTeam/Shared Documents/General/GEDI Initiatives/Vic Gender Equality Act Progress Report/2024 Compliance coms/"/>
    </mc:Choice>
  </mc:AlternateContent>
  <xr:revisionPtr revIDLastSave="27" documentId="8_{3D2CDB8E-0FFE-4C11-86B5-1CA568A2DA4E}" xr6:coauthVersionLast="47" xr6:coauthVersionMax="47" xr10:uidLastSave="{D928C0C8-072D-4137-ACC9-2E72C89A7286}"/>
  <bookViews>
    <workbookView xWindow="-120" yWindow="-120" windowWidth="29040" windowHeight="15840" firstSheet="3" activeTab="3" xr2:uid="{98BB0F96-55B9-41BC-9931-A15F461CCE6C}"/>
  </bookViews>
  <sheets>
    <sheet name="1 GIA" sheetId="4" r:id="rId1"/>
    <sheet name="2.1 Strategies and measures" sheetId="3" r:id="rId2"/>
    <sheet name="2.2 Resourcing your GEAP" sheetId="7" r:id="rId3"/>
    <sheet name="3 Indicators" sheetId="1" r:id="rId4"/>
    <sheet name="Examples" sheetId="8" state="hidden" r:id="rId5"/>
    <sheet name="(Hidden) REF" sheetId="5" state="hidden" r:id="rId6"/>
  </sheets>
  <definedNames>
    <definedName name="LIST_GIAStatus">'(Hidden) REF'!$B$1:$B$2</definedName>
    <definedName name="LIST_GIASubject">'(Hidden) REF'!$A$1:$A$3</definedName>
    <definedName name="LIST_StatusStratMeas">'(Hidden) REF'!$D$1:$D$6</definedName>
    <definedName name="LIST_YesNo">'(Hidden) REF'!$C$1:$C$2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1" i="3" l="1" a="1"/>
  <c r="M41"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<sst xmlns="http://schemas.openxmlformats.org/spreadsheetml/2006/main" count="545" uniqueCount="253">
  <si>
    <t>Gender impact assessments</t>
  </si>
  <si>
    <t>Table 1 - Gender impact assessments progress</t>
  </si>
  <si>
    <t>Required</t>
  </si>
  <si>
    <t>Recommended</t>
  </si>
  <si>
    <t>Title</t>
  </si>
  <si>
    <t>Subject</t>
  </si>
  <si>
    <t>Description</t>
  </si>
  <si>
    <t>Status</t>
  </si>
  <si>
    <t>Confirm if actions taken</t>
  </si>
  <si>
    <t>Describe actions taken</t>
  </si>
  <si>
    <t>Confirm intersectionality considered</t>
  </si>
  <si>
    <t>Explain intersectional lens applied</t>
  </si>
  <si>
    <t>What is the title of the policy, program or service that was the subject of the GIA?
Please use one row for each GIA completed. When reporting on multiple actions taken, include this information in the relevant single cell.</t>
  </si>
  <si>
    <t>Was the subject of the GIA a policy, program or service?
For definitions of policies, programs and services, please refer to the guidance materials at Appendix A: Glossary of terms.
Use the drop-down menu in the cell to select your answer.</t>
  </si>
  <si>
    <t>Provide a description of the policy, program or service subject to the GIA.</t>
  </si>
  <si>
    <t>Was the policy, program or service new, or up for review?
Use the drop-down menu in the cell to select your answer.</t>
  </si>
  <si>
    <t>Were actions taken to develop or vary the policy, program or service to meet the needs of people of different genders, address gender inequality and promote gender equality as a result of the GIA?
Use the drop-down menu in the cell to indicate whether or not actions were taken as a result of the GIA.</t>
  </si>
  <si>
    <t>Describe the actions taken to develop or vary the policy, program or service to meet the needs of people of different genders, address gender inequality and promote gender equality.
When reporting on multiple actions taken, include this information in one cell. You can press alt+enter to include new lines.</t>
  </si>
  <si>
    <t>Was it considered that gender inequality may be compounded by disadvantage or discrimination that people may experience on the basis of intersectionality?
Use the drop-down menu in the cell to select your answer.</t>
  </si>
  <si>
    <t>Explain how an intersectional lens was applied while completing the GIA.
If this was not done, explain why this was not practicable.</t>
  </si>
  <si>
    <t xml:space="preserve">Assessment Procedures Policy </t>
  </si>
  <si>
    <t>Policy</t>
  </si>
  <si>
    <t xml:space="preserve">This policy supports and guides academics in the development of 
teaching units and instructs them in the rules and regulations around student assessment. 
</t>
  </si>
  <si>
    <t>For Review</t>
  </si>
  <si>
    <t>Yes</t>
  </si>
  <si>
    <t xml:space="preserve">A Equity/Gender Impact Assessment working party was convened to explore this policy.  To embed equity the following points were noted: 
"According to the ABS, in Australia 15% of the population are single parents and of those 80% are women and that females are more likely to be carers than males – 71.8% of primary carers are women; with 235,000 carers under the age of 25."  Thus, it was recommended that; 
+ To include single carers to be eligible for an Education Inclusion plan and adjustments.
+ Expand the carer policy to broaden the definition of who is a 'carer.'  
+   For the above two points support and information will be sought from Access and Disability Support Services.
+ Gather and collate data on student carers.       
+ To implement a policy whereby a student can enact a 3 day extension without any questions asked by Lecturers/academics.  
+  To create a ‘flexibility in defined circumstances’ clause for those groups who are statistically at risk of failing or withdrawing.  
+ Conduct research and gather data exploring accessibility and retention at ACU and at other Higher Education Institutions.     </t>
  </si>
  <si>
    <t>The working party explored and discussed this policy using an intersectional lens. This  highlighted  that inequity was compounded for students from low socioeconomic backgrounds, students from rural or remote areas, first in family students, students experiencing unstable housing and homelessness, to name a few.</t>
  </si>
  <si>
    <t>ACU Active Extra-curricular activities</t>
  </si>
  <si>
    <t>Service</t>
  </si>
  <si>
    <t>Extra-curricular sporting and leisure activities for students</t>
  </si>
  <si>
    <t xml:space="preserve">A review was conducted as part of the Widening Participation Plan.  To embed equity the following points were noted: 
+  That 75% of the ACU student population are women.  
+  Education Department statistics show the number of women over age 40 enrolled at Australian universities grew from 54,800 to 85,400 between 2003 and 2017.  The number of women in those age groups outnumbered men two to one. 
+  Provide free, shorter activities for students to engage in, that happen at different times across the week, this will support and enable women with caring responsibilities to participate.  
+  Recognition that the fees associated with these activities may exclude single parents (statistically women) and mature aged students, which proportionately women outnumber men two to one.
+ Introducing complementary membership to EAPP, Students from Low SES backgrounds, and Veterans.
+ Collecting data to support the implementation of other equity measures.
</t>
  </si>
  <si>
    <t xml:space="preserve">This review included conversations across work areas at the university, it was noted that students from low socioeconomic backgrounds are at times excluded from these activities. </t>
  </si>
  <si>
    <t>Elite Athlete and Performer Program</t>
  </si>
  <si>
    <t>Program</t>
  </si>
  <si>
    <t xml:space="preserve">Supporting students who are enrolled at the uni as part of the Elite Athletes and Performers Program   </t>
  </si>
  <si>
    <t>A review was conducted as part of the Widening Participation Plan.  This process led to the following:
+ Payment of scholarships to students was brought forward to before the end of semseter.
+ Opening accommodation scholarships to all students in the program.
+ Introduction of new scholarships for Aboriginal and Torres Strait Islander students and for students from equity group backgrounds
+ Increased collaboration with the Equity and Inclusion work unit.</t>
  </si>
  <si>
    <t xml:space="preserve">This review included conversations across work areas at the university, it was noted that students from low socioeconomic backgrounds, students from regional, rural and remote areas and Aboriginal and Torres Strait Islander students general faced multiple levels of disadvantage. </t>
  </si>
  <si>
    <t>Orientation</t>
  </si>
  <si>
    <t>Student orientation activites</t>
  </si>
  <si>
    <t xml:space="preserve">Review and reflection were taken as part of the Widening Participation Plan.
+ Provide virtual welcome sessions, with sessions offered at different times across the day.  This will support and enable women with caring responsibilities to participate.   
+ Collaborate with Student Experience work units and other ACU stakeholders to increase the participation of women in these activities. 
+ Increase the student services involvement and participation in Orientation activities.  It was noted that women with caring responsibilities had little awareness of the support they could seek from Access and Disability Services, thus this would be a specific focus of this work area when participating in Orientation activities.
+ Increase the participation of students from equity backgrounds.
</t>
  </si>
  <si>
    <t xml:space="preserve">This review included conversation and collaboration across work areas at the university.  It was noted that first in family students, students living in regional and remote areas and students from low socioeconomic backgrounds engage in Orientation activities differently to students who experience less intersectional disadvantage. </t>
  </si>
  <si>
    <t>Widening Participation Plan</t>
  </si>
  <si>
    <t xml:space="preserve">A three year program to assess the university's programs, policies, services, teaching and learning, and structures for equity. The aim is to ensure that all of ACU's operations are equitable and inclusive.
</t>
  </si>
  <si>
    <t>New</t>
  </si>
  <si>
    <t>Cluster groups involving every work unit across the university were formed.  The groups covered the life cycle of the ACU student; Pre-Access, Access, Participation and Success.
+ Creation of ACU's Widening Participation Plan 2023-2025 Implementation Roadmap (every Portfolio, Directorate and Faculty develop an equity / widening participation plan each year and are accountable for implementing the actions)
 + A governance structure was established to oversee the implementation and reporting.</t>
  </si>
  <si>
    <t xml:space="preserve">The involvement of each work unit across the university, and the diverse make-up of each cluster group ensured that the conversations, and evaluation that took place incorporated an intersectional lens when exploring programs, policies, services, and structures. </t>
  </si>
  <si>
    <t>IMPORTANT: When inserting new row(s) to this table, please ensure they are inserted above these two black rows.</t>
  </si>
  <si>
    <t>Example(s)</t>
  </si>
  <si>
    <t>Example: Sports ground use and permits policy</t>
  </si>
  <si>
    <t>This policy guides the hire and use of all Council's sportsgrounds and facilities by sports clubs and the public. The policy outlines eligibility criteria for hire and use, selection and booking process, fees, payment options, cancellation options and expectations of use.</t>
  </si>
  <si>
    <t>For review</t>
  </si>
  <si>
    <t xml:space="preserve">Amended the policy to include a commitment to allocate 30% of the total sportsground hiring capacity to new and recently established sports teams comprising of women and gender diverse people.
Amended the policy to include a commitment to support local clubs to conduct respect and responsibility training to promote gender equality.
Amended the policy to include a commitment to provide dedicated womens and all-gender secured changerooms and facilities for all womens and gender-diverse teams who hire Council sportsgrounds. </t>
  </si>
  <si>
    <t>Council conducted research and participated in consultation to ensure the GIA considered intersectionality. It was identified that language and shared changeroom facilities are percieved as major access barriers for culturally and linguistically diverse (CALD) women. Council has addressed these concerns in amending the policy, committing to implementing private changeroom areas and increased signage in a variety of languages.</t>
  </si>
  <si>
    <t>Strategies and measures</t>
  </si>
  <si>
    <t>Table 2.1 - Strategies and measures progress</t>
  </si>
  <si>
    <t>Status description</t>
  </si>
  <si>
    <t>Evaluation of success</t>
  </si>
  <si>
    <t>Timeline</t>
  </si>
  <si>
    <t>Responsible</t>
  </si>
  <si>
    <t>Relevant indicator(s)</t>
  </si>
  <si>
    <t>Indicators key</t>
  </si>
  <si>
    <t>List your organisation’s strategies and measures. Include one strategy or measure per row.
These are the planned actions that you have outlined in your GEAP to promote gender equality in your workplace.</t>
  </si>
  <si>
    <r>
      <t xml:space="preserve">Assign each strategy or measure a status from the following list:
• </t>
    </r>
    <r>
      <rPr>
        <b/>
        <sz val="10"/>
        <color rgb="FF000000"/>
        <rFont val="Arial"/>
        <family val="2"/>
      </rPr>
      <t xml:space="preserve">‘Complete’ </t>
    </r>
    <r>
      <rPr>
        <sz val="10"/>
        <color rgb="FF000000"/>
        <rFont val="Arial"/>
        <family val="2"/>
      </rPr>
      <t xml:space="preserve">indicates that all planned activities related to this strategy or measure have been finalised.
• </t>
    </r>
    <r>
      <rPr>
        <b/>
        <sz val="10"/>
        <color rgb="FF000000"/>
        <rFont val="Arial"/>
        <family val="2"/>
      </rPr>
      <t>‘In progress</t>
    </r>
    <r>
      <rPr>
        <sz val="10"/>
        <color rgb="FF000000"/>
        <rFont val="Arial"/>
        <family val="2"/>
      </rPr>
      <t xml:space="preserve">’ indicates that the activities under this strategy or measure are progressing but not yet complete.
• </t>
    </r>
    <r>
      <rPr>
        <b/>
        <sz val="10"/>
        <color rgb="FF000000"/>
        <rFont val="Arial"/>
        <family val="2"/>
      </rPr>
      <t>‘Ongoing’</t>
    </r>
    <r>
      <rPr>
        <sz val="10"/>
        <color rgb="FF000000"/>
        <rFont val="Arial"/>
        <family val="2"/>
      </rPr>
      <t xml:space="preserve"> indicates that the activities under this strategy or measure do not have an end-date and will be addressed on a continual basis.
• </t>
    </r>
    <r>
      <rPr>
        <b/>
        <sz val="10"/>
        <color rgb="FF000000"/>
        <rFont val="Arial"/>
        <family val="2"/>
      </rPr>
      <t>‘Not started’</t>
    </r>
    <r>
      <rPr>
        <sz val="10"/>
        <color rgb="FF000000"/>
        <rFont val="Arial"/>
        <family val="2"/>
      </rPr>
      <t xml:space="preserve"> indicates that the planned activities related to this strategy or measure have not yet commenced, including those that are intended to commence in future years. This should include strategies or measures that have been delayed.
• </t>
    </r>
    <r>
      <rPr>
        <b/>
        <sz val="10"/>
        <color rgb="FF000000"/>
        <rFont val="Arial"/>
        <family val="2"/>
      </rPr>
      <t>‘Void’</t>
    </r>
    <r>
      <rPr>
        <sz val="10"/>
        <color rgb="FF000000"/>
        <rFont val="Arial"/>
        <family val="2"/>
      </rPr>
      <t xml:space="preserve"> indicates that this strategy or measure appeared in your defined entity’s GEAP, but has since been cancelled.</t>
    </r>
  </si>
  <si>
    <t>Describe your progress in implementing each strategy or measure in your GEAP. 
In particular, you need to explain:
• Why you have selected that status from the drop-down menu; and
• Whether the status indicates any delay or change from what was planned in your GEAP and if so, the reason for this change.</t>
  </si>
  <si>
    <t>Evaluating the success of each of your strategies or measures may include:
• tracking against pre-identified success markers. These markers may have been specified in your GEAP.
• other evaluation markers that may not have been specified in your GEAP, such as participation levels, outcomes, or changes resulting from the strategy or measure,
• other ways the strategy or measure has contributed to promoting gender equality in your defined entity.</t>
  </si>
  <si>
    <t>If your GEAP included a timeline for action or implementation for your strategies and measures, include this timeline below.
If you did not include a timeline in your GEAP, we highly recommend you do so in this progress report by including a timeline below.</t>
  </si>
  <si>
    <t>Include the role or team responsible for implementing of each strategy or measure.</t>
  </si>
  <si>
    <r>
      <t xml:space="preserve">Identify one or more indicators for each strategy or measure that the action was designed to address. 
See the </t>
    </r>
    <r>
      <rPr>
        <b/>
        <sz val="10"/>
        <color rgb="FF000000"/>
        <rFont val="Arial"/>
        <family val="2"/>
      </rPr>
      <t>Indicators key</t>
    </r>
    <r>
      <rPr>
        <sz val="10"/>
        <color rgb="FF000000"/>
        <rFont val="Arial"/>
        <family val="2"/>
      </rPr>
      <t xml:space="preserve"> to the right of this table for a description of each workplace gender equality indicator.</t>
    </r>
    <r>
      <rPr>
        <sz val="10"/>
        <color rgb="FF000000"/>
        <rFont val="Arial"/>
        <family val="2"/>
      </rPr>
      <t xml:space="preserve">
</t>
    </r>
  </si>
  <si>
    <t>1.
2.
3.
4.
5.
6.
7.</t>
  </si>
  <si>
    <r>
      <t xml:space="preserve">Gender composition of all levels of the workforce.
Gender composition of governing bodies.
Equal remuneration for work of equal or comparable value across all levels of the workforce, irrespective of gender.
Sexual harassment in the workplace
</t>
    </r>
    <r>
      <rPr>
        <b/>
        <sz val="9"/>
        <color theme="1"/>
        <rFont val="Arial"/>
        <family val="2"/>
      </rPr>
      <t xml:space="preserve">
</t>
    </r>
    <r>
      <rPr>
        <sz val="9"/>
        <color theme="1"/>
        <rFont val="Arial"/>
        <family val="2"/>
      </rPr>
      <t>Recruitment and promotion practices in the workplace.
Availability and utilisation of terms, conditions and pratices relating to:
- family violence leave
- flexible working arrangements
- working arrangements supporting employees with family or caring responsibilities
Gendered segregation within the workplace</t>
    </r>
  </si>
  <si>
    <t>1</t>
  </si>
  <si>
    <t>2</t>
  </si>
  <si>
    <t>3</t>
  </si>
  <si>
    <t>4</t>
  </si>
  <si>
    <t>5</t>
  </si>
  <si>
    <t>6</t>
  </si>
  <si>
    <t>7</t>
  </si>
  <si>
    <t>The Vice-Chancellor's Advisory Committee (VCAC) members will support gender equality &amp; diversity, internally and externally, by participating in forums, associated national events and through communications to staff.</t>
  </si>
  <si>
    <t>Ongoing</t>
  </si>
  <si>
    <r>
      <t xml:space="preserve">The senior leadership team regularly communicated their commitment to and support of Gender equality, diversity and inclusion (GEDI) through participation in forums and events and internal and external channels during the progress reporting period. Communications align  strongly with the university's Mission and values.
</t>
    </r>
    <r>
      <rPr>
        <b/>
        <sz val="10"/>
        <color rgb="FF000000"/>
        <rFont val="Arial"/>
        <family val="2"/>
      </rPr>
      <t xml:space="preserve">
Vice-Chancellor and President's (VCP) Commitment
</t>
    </r>
    <r>
      <rPr>
        <sz val="10"/>
        <color rgb="FF000000"/>
        <rFont val="Arial"/>
        <family val="2"/>
      </rPr>
      <t xml:space="preserve">The VCP visibly supports GEDI in emails, articles and social media posts Actions and initiatves to support inclusiveness led by the VCP include:
- briefing executive search providers to source gender balanced candidate pools.
-requesting gender balance in panels at events he is asked to participate in. 
- membership in the Athena Swan Advisory Committee to contribute to enhancing GEDI outcomes in the higher education and research sectors. 
- Participation in the National Summit on Women's Safety
- Sponsorship and leadership of the university Respect Now Always framework and actions to eliminate sexual violence and sexual harassment at ACU.
</t>
    </r>
    <r>
      <rPr>
        <b/>
        <sz val="10"/>
        <color rgb="FF000000"/>
        <rFont val="Arial"/>
        <family val="2"/>
      </rPr>
      <t xml:space="preserve">Examples of activities and events supported by senior leadership during the reporting period:
</t>
    </r>
    <r>
      <rPr>
        <sz val="10"/>
        <color rgb="FF000000"/>
        <rFont val="Arial"/>
        <family val="2"/>
      </rPr>
      <t xml:space="preserve">-Equity@ ACU Symposium, an annual event engaging the higher education community. The Executive Dean of Education and Arts and the Deputy Provost led a "Leading for Equity" forum 
- ACU's Annual International Women's Day events hosted by the Deputy Vice-Chancellor and Chief People Officer  held on line with high levels of engagement
- The Provost spoke at a HEDx event that included a panel of senior leaders discussing actions  to improve gender equity in higher education co sponsored by the university.
</t>
    </r>
    <r>
      <rPr>
        <b/>
        <sz val="10"/>
        <color rgb="FF000000"/>
        <rFont val="Arial"/>
        <family val="2"/>
      </rPr>
      <t xml:space="preserve">Examples of communications from the senior leadership group have covered topics including:
</t>
    </r>
    <r>
      <rPr>
        <sz val="10"/>
        <color rgb="FF000000"/>
        <rFont val="Arial"/>
        <family val="2"/>
      </rPr>
      <t xml:space="preserve">- raising awareness about support for prevention of domestic and family violence,
- changes to the academic promotions process that support gender equality, including the introduction of an Achievement Relative to Opportunity Guide.
 - DVC Research and Enterprise promoting the annual round of Research awards for academic women staff,  
- Chief Operating Officer Enterprise bargaining communications included provisions to support GEDI, including the introduction of gender reassignment leave, enhanced support for working parents and increased accountability for enhancing Aboriginal and Torres Strat Islander Peoples employement
- Commitment and support for LGBTIQ+ events on campuses </t>
    </r>
  </si>
  <si>
    <t xml:space="preserve">This action is tracking well, and will continue to be monitored. Improved coordination of communications within the university community will enable ongoing improvements.
</t>
  </si>
  <si>
    <t>2022 and ongoing</t>
  </si>
  <si>
    <t>VCAC members</t>
  </si>
  <si>
    <t>X</t>
  </si>
  <si>
    <t xml:space="preserve">Terms of Reference for key University Committees to be reviewed to include gender composition targets of at least 40% women and 40% men. </t>
  </si>
  <si>
    <t>In progress</t>
  </si>
  <si>
    <t xml:space="preserve">Key committee membership was reviewed over a four year period as part of the Athena Swan application and showed positive improvements or consistent women's representation over 40%.
Committee Terms of Reference are being systematically amended to include the requirement to consider gender balance in committee composition. 
Women's representation on key committees for 2023 was:
- Senate 47%
- Vice-Chancellors Advisory Committee 45%
- Vice-Chancellors Executive Board       44%
- Academic Board 50%
- University Research Committee 57%
- University Learning and Teaching Committee 52%
- Finance and Resources Committee 37%
- Audit and Risk Committee 44%
</t>
  </si>
  <si>
    <t>Progress is tracking well against success measures.</t>
  </si>
  <si>
    <t>From January 2023</t>
  </si>
  <si>
    <t>Chairs of Key University Committees</t>
  </si>
  <si>
    <t xml:space="preserve">Commitment and actions to support gender equality, diversity &amp; inclusion are included in annual Portfolio Plans. </t>
  </si>
  <si>
    <t>Work has commenced on the process to embed accountability in plans at the Portfolio and organisational unit level, identifying key focus areas that will support improvement of GEDI outcomes. This action will cascade from the launch of the university's strategic plan "Vision 2033' in Februry 2024. 
Once the launch occurs the embedding of GEDI  actions in portfolio and operational planning will commence.</t>
  </si>
  <si>
    <t>Initial actions have been completed and progress will be monitored. Delays  due to significant organisational restructure in 2023 impacted progressing this initiatve.</t>
  </si>
  <si>
    <t>2023 and ongoing</t>
  </si>
  <si>
    <t>VCAC Members</t>
  </si>
  <si>
    <t xml:space="preserve">A gender equality, diversity and inclusion action statement will be included in the next iteration of the ACU Strategic Plan. </t>
  </si>
  <si>
    <t xml:space="preserve">Vision 2033 - the university's new strategic plan is being launched in early 2024. Statements supporting equity and inclusion are embedded throughout the document, enabling a whole of university approach that aligns with the university Mission and values. 
Key focus area actions that demonstrate this include:
- Co-create workforce participation initaitves for under-represented groups.
- Promote reconcilitation and champion Aboriginal and Torres Strait Islander knowledges, cultures and leadership.
- Promote the importance of ethical practice in all aspects of life and work. </t>
  </si>
  <si>
    <t>On track - university consultation in 2023 suggested enhanced support for inclusiveness and equity in the Strategic Plan which was responded to positively.</t>
  </si>
  <si>
    <t>Complete the SAGE Athena SWAN Bronze Award self-assessment process and application within required timeframe.</t>
  </si>
  <si>
    <t>Complete</t>
  </si>
  <si>
    <r>
      <t xml:space="preserve">The self-assessment was completed and after some initial revisions the application was successful. ACU's  Athena Swan Bronze Award accreditation  will be announced in February 2024. The Bronze award application process involved an extensive self assessment/analysis in 2022-2023 based on three years of comprehensive data by a multi-disciplinary team drawn from across the university. 
The analysis identified five key barriers to Gender equality,diversity and inclusion that align with the GEAP objectives and will support improvement of GEDI outcomes. The five key barriers identified from the analysis are: 
1. Support for career development and progression through professional development and performance appraisal. 
2. Support for parents and carers (including childcare).  
3. Embedding inclusiveness in the institution’s culture 
4. Understanding and improving the experience of staff who experience bullying, harassment, sexual harassment, and discrimination in the workplace
5. Ensuring the availability of flexible work for all staff members and managing potential impact on career opportunities.
The 7 year action plan to address the key barriers identified through this analysis aligns with GEAP objectives, which is  referenced in the relevant sections of this report. Where appropriate GEAP actions have been voided where they have moved to the Atehna Swan Action Plan to focus resources and approach.
</t>
    </r>
    <r>
      <rPr>
        <i/>
        <sz val="10"/>
        <color rgb="FF000000"/>
        <rFont val="Arial"/>
        <family val="2"/>
      </rPr>
      <t xml:space="preserve">
A copy of the Bronze Award application Action Plan is provided as supporting documentation(not for publication) - refer Appendix A.</t>
    </r>
  </si>
  <si>
    <t xml:space="preserve">Bronze award accreditation was achieved and the extensive analysis informed the seven year action plan that will enhance GEDI outcomes. </t>
  </si>
  <si>
    <t>Provost, People and Capability, Athena Swan Self-Assessment Team</t>
  </si>
  <si>
    <t>Monitor gender composition of the ACU Senate.                                       Gender equity is a matter to be considered in electing University Senators pursuant with clauses 13.2 (g) and 13.4 (g) of the Australian Catholic University Limited Constitution.</t>
  </si>
  <si>
    <t>Gender composition of the Senate in 2023 was 47% women, an increase of 8% from 2022. This is a positive result as the the majority of positions are ex-officio or external nominees. The Chancellor (Senate Chair) affirmed that nomination of external members should take gender equity into account, which is consistent with Statute 13.4.b of the university constitutition. A woman was appointed as Pro-Chancellor, the Senate Deputy Chair during the reporting period .
It is noted that 50% of nominated external members are women. In addition, staff elected Senate members are all women.</t>
  </si>
  <si>
    <t>Improvement was achieved as the goal for  ACU's governing body membership to include over 40% women's representation was achieved. This will continue to be monitored.</t>
  </si>
  <si>
    <t>Annually</t>
  </si>
  <si>
    <t>People and Capability</t>
  </si>
  <si>
    <t>Review, analyse and track gender composition at all classification levels and gendered workforce segregation and make recommendations to address identified gaps. 
Executive leaders develop actions to address gender representation gaps identified in their organisational units.</t>
  </si>
  <si>
    <r>
      <t xml:space="preserve">Monitoring and reporting of gender compostion  and gendered segregation data to the Senate and senior leadership occurs annually. </t>
    </r>
    <r>
      <rPr>
        <i/>
        <sz val="10"/>
        <color rgb="FF000000"/>
        <rFont val="Arial"/>
        <family val="2"/>
      </rPr>
      <t xml:space="preserve">(Refer supporting document (not for publication) Appendix B: Annual Gender Equality Data 2023)
</t>
    </r>
    <r>
      <rPr>
        <sz val="10"/>
        <color rgb="FF000000"/>
        <rFont val="Arial"/>
        <family val="2"/>
      </rPr>
      <t xml:space="preserve">
Overall  women's representation was consistent  with previous years (69% at 31 March 2023).The Athena Swan analysis showed women's representation was lower in senior levels over the three year review period. However, there were slight increases in women's representation for some senior level positions since the initial GEAP report including:
- Senior Academic staff - from 48% to 51% women 
- Senior Professional staff  from  45% to 50% women
- HEW 10 Professional staff from 50% to 60% women 
Actions to address Key Barriers 1-5 identified in the Athena Swan analysis will work to enhance equity and enable increased women's representation at senior levels, and in relation to gendered segregation, where gaps have been identified. 
Executive leader actions will cascade from the launch of the new Strategic Plan and once the revised organisational structure has been fully implements, given change included reorganisation of protfolios and organisational  units.</t>
    </r>
  </si>
  <si>
    <t>There were some increases in women's representation at senior levels since the GEAP launch, which was pleasing. However, we acknowledge that consistent equitable gender representation requires a comprehensive, multi-layered approach and the Athena Swan Action Plan, building on our GEDI Framework and GEAP implementation will enable positive change.</t>
  </si>
  <si>
    <t xml:space="preserve">A working group is formed, staff are consulted, and recommendations made on the implementation of a voluntary workforce diversity data collection process consistent with the attributes identified in the Victorian Gender Equality Act 2020. </t>
  </si>
  <si>
    <t>Not started</t>
  </si>
  <si>
    <t xml:space="preserve">Due to current University climate (multiple organisation wide change plans and related industrial action) that impacted all areas of the university throughout 2023, this project has not commenced. This project has been prioritised to commence in 2024.
</t>
  </si>
  <si>
    <t xml:space="preserve">Timeline has been revised,a project plan is in development to be actioned in 2024. </t>
  </si>
  <si>
    <t>VCEB Members</t>
  </si>
  <si>
    <t>Diversity is celebrated through visible acknowledgement and communication of the achievements of our diverse workforce.</t>
  </si>
  <si>
    <r>
      <rPr>
        <sz val="10"/>
        <color rgb="FF000000"/>
        <rFont val="Arial"/>
        <family val="2"/>
      </rPr>
      <t xml:space="preserve">Internal and external communications through a range of channels celebrate achievements of our diverse workforce. This includes Staff Bulletin articles, Workplace, and ACU's Impact online publication that focuses on achievements of our students and staff that have a positive impact in the broader community consistent with our Mission. 
In March 2023, in celebration of International Womens Day, Impact focussed on women's achievements </t>
    </r>
    <r>
      <rPr>
        <i/>
        <sz val="10"/>
        <color rgb="FF000000"/>
        <rFont val="Arial"/>
        <family val="2"/>
      </rPr>
      <t xml:space="preserve">(Refer to Appendix C- not for publication-  for examples).
</t>
    </r>
    <r>
      <rPr>
        <sz val="10"/>
        <color rgb="FF000000"/>
        <rFont val="Arial"/>
        <family val="2"/>
      </rPr>
      <t xml:space="preserve">The Vice Chancellor's  Staff Excellence awards celebrate the achivements of our staff, and includes a category that celebrate  First Peoples achievements.
The Aboriginal and Torres Strait Islander Peoples Employment Plan incorporates stores that highlight the achievements of our First Peoples staff.
The university celebrates achievements of and events of importance for diversity groups including:
- Reconciliation Week, NAIDOC week and other events of significance to Aboriginal and Torres Strait Islander peoples 
-  Wear it Purple and IDAHOBIT Day, in partnership with the university ALLY Network 
- International Women's Day annual events and supporting communications highlighting academic and research achievements of women 
- ACU Autism Week and Inclusion Awards acknowledging support of Neurodiverse staff and students
- The "No Excuses" program led by ACU staff to support women and children fleeing from family violence.
- Mental Health Month and International Day for People with Disabilities
</t>
    </r>
  </si>
  <si>
    <t>This action is tracking well and plans are in progress to embed a more coordinated communications approach that enhances story telling to enhance focus on the achieevments of our diverse workforce.</t>
  </si>
  <si>
    <t>People and Capability, VCAC Members</t>
  </si>
  <si>
    <t>Conduct annual gender pay equity audit to identify where pay gaps exist and report to the university community. B19:N19D19B19:M19B19:O19</t>
  </si>
  <si>
    <t xml:space="preserve">The Gender pay gap analysis is conducted annually, progress is monitored and reported to the university community, including senior leadership. 
There was a slight increase in the mean base salary gap from 2021 to 2023 following decreases in previous years.
Actions to address Key barriers 1 to 5 articulated in the Athena Swan Bronze Award Action Plan include a range of activities and initiatives  that will work to decrease the gender pay gap.
</t>
  </si>
  <si>
    <r>
      <rPr>
        <sz val="10"/>
        <color rgb="FF000000"/>
        <rFont val="Arial"/>
        <family val="2"/>
      </rPr>
      <t xml:space="preserve">While there has been an increase in the overall gender pay gap, the like for like gaps at most levels are close to parity, apart from a few exceptions, which are Level E academics and Senior professional staff </t>
    </r>
    <r>
      <rPr>
        <i/>
        <sz val="10"/>
        <color rgb="FF000000"/>
        <rFont val="Arial"/>
        <family val="2"/>
      </rPr>
      <t xml:space="preserve">(Refer to  the Supporting document - Table 4)). 
</t>
    </r>
    <r>
      <rPr>
        <sz val="10"/>
        <color rgb="FF000000"/>
        <rFont val="Arial"/>
        <family val="2"/>
      </rPr>
      <t xml:space="preserve">As reported in the 2021 GEAP, the overall gender pay gap is impacted by the high proportion of women in our workforce at levels HEW 5-8  and Academic A-C and the higher remuneration of men senior  professional staff. Actions to achieve gender equality will take time to have an impact, but  will continue to be a focus for the university.
</t>
    </r>
  </si>
  <si>
    <t>ACU staff, managers and senior leaders, People and Capability</t>
  </si>
  <si>
    <t>Set gender pay targets to address any gaps and recommend actions to enable gender pay equity.                 Executive leaders implement recommended actions to improve gender pay equity at organisational unit level.</t>
  </si>
  <si>
    <t xml:space="preserve">Following an organisational wide restructure across 2023, new work areas are being established.  Work will commence in late 2024 to pilot gender pay targets in a selected work area.  
Consideration will be given to a university wide approach following the pilot and following consultation more broadly.  </t>
  </si>
  <si>
    <t xml:space="preserve">The signficant organisational change occurring throughout 2023 impacted progress in this area, and implementation of the restructure has continued impacts across the university. This action will progress when the new organsational structure is embedded. </t>
  </si>
  <si>
    <t>People and Capability, VCAC Members, VCEB Members</t>
  </si>
  <si>
    <t>Review remuneration policies and processes to enhance gender pay equity.</t>
  </si>
  <si>
    <t>Actions were taken in enterprise bargaining during the reporting period, including improved provisions for casual staff, who received enhanced entitlements and increased opportunities to convert to ongoing employment. Based on the high proportion of women in casual roles(72%) this will have a positive impact on women's remuneration. 
In addition, as part of actions to address identified underpayments, a university project team has been set up to review remuneration policies and processes. Recommendations will be made to enhance remuneration policies and processes that will include GEDI considerations.</t>
  </si>
  <si>
    <t xml:space="preserve">This action has been impacted by significant institutional change. </t>
  </si>
  <si>
    <t xml:space="preserve">Develop and implement communications and resources to inform all staff about financial wellbeing. </t>
  </si>
  <si>
    <t>There has limited action to date that relate to the impact of change in 2023 and staff vacancy in this area. Seminars were offered  to support staff impacted by change last year, conducted by Unisuper. Staff induction material created in Welcome to ACU booklet provides advice to support financial wellbeing.</t>
  </si>
  <si>
    <t xml:space="preserve">Further action will be taken to address this in 2024. </t>
  </si>
  <si>
    <t>Quarterly</t>
  </si>
  <si>
    <t>All managers and staff complete discrimination, harassment, and bullying training on commencement and at least every two years subsequently.</t>
  </si>
  <si>
    <t>This is on track - Training modules was extensively revised and updated in 2023 to integrate our Code of Conduct and improve and modernise the training content.  The new module was released in November 2023 and new staff are completing the new training this as part of induction.  The university is in the process of rolling out refresher training for existing staff to be completed by March 2024.</t>
  </si>
  <si>
    <t>Refresher training was rolled out in November 2021 and over 80% of staff completed the training. The next round of refresher training was delayed slightly due to the significant change taking place throughout 2023 as well as the opportunity to revise and update the training.  This action is on track.</t>
  </si>
  <si>
    <t>Managers and Staff People and Capability</t>
  </si>
  <si>
    <t>Enhance support mechanisms for staff to safely raise concerns regarding sexual harassment and other identified unethical and inappropriate behaviour.</t>
  </si>
  <si>
    <t>Void/cancelled</t>
  </si>
  <si>
    <t>This was reviewed extensively in the Athena Swan analysis and was identified as key barrier  (Refer Key Barrier 4). The Athena Swan Action Plan includes a significant program of work to address this barrier and will guide our priorities and approach over the coming years.
During the reporting period increased communications regarding zero tolerance of inappropriate behaviour and the options for raising issues through the university's Protected Disclosures process are likely to have positively impacted complainant comfort to raise concerns.  
During the reporting period, a new Managing Risk module was also developed that provided education around the protected disclosure process.</t>
  </si>
  <si>
    <t>There was an increase in the number of issues raised during the 2022-2023 reporting period which is an indicator that confidence to raise concerns may be on the increase. Through the Athena Swan Action Plan, ACU will implement initiatives to review and provide additional support for complainants.</t>
  </si>
  <si>
    <t xml:space="preserve">Explore, recommend and implement options to support supervisors and managers develop capability in the management of workplace behaviour issues.                                             </t>
  </si>
  <si>
    <t xml:space="preserve">This was reviewed extensively in the Athena Swan analysis and informed Key Barriers 1 &amp; 4. 
The Action Plan includes a significant  program of work to enhance leadership capability and resources to support the management of workplace behaviour issues and will guide our priorities and approach over the coming years. This also aligns with the ACU People Plan pillar regarding building leadership capability. </t>
  </si>
  <si>
    <t xml:space="preserve">Initial planning has commenced on the development of a Leadership Development Program with work having commenced designing a new Manager Induction module for managers new to ACU and new to leading people. </t>
  </si>
  <si>
    <t>Supervisors and Managers at all levels participate in development activities to enhance their capability in managing workplace behaviour issues.</t>
  </si>
  <si>
    <t xml:space="preserve">The university Supervise for Success Program conducted across 2021-2023 included a workshops specifically for managers focussed on managing workplace behaviour issues. This module was run a number of times during this period.  
Moving forward, as previously noted, the Athena Swan action plan will guide our priorities and approach and we note, as previously stated, that initial planning  has commenced on the development of a leadership development program.  </t>
  </si>
  <si>
    <t xml:space="preserve">Increased participation in the revised leadership program in 2024 is a key objective. </t>
  </si>
  <si>
    <t>From Mar-2024</t>
  </si>
  <si>
    <t>Implement offering Bystander training for staff.</t>
  </si>
  <si>
    <t>Pilot Bystander Awareness program was rolled out and offered to staff in 2022 and 2023.  The program has been scheduled again in 2024 and continue to be offered. 
Work will continue in this area through actions in the Athena Swan action Plan to address Key Barrier 4.</t>
  </si>
  <si>
    <t>The high level of staff interest to participate in this training will be leveraged to embed bystander awareness and skill development in this area.</t>
  </si>
  <si>
    <t>VCAC members publicly acknowledge their commitment to zero tolerance of sexual harassment, discrimination, and bullying in a range of relevant fora and staff communications.</t>
  </si>
  <si>
    <t>Communications from senior leaders acknowledge their commitment to zero tolerance of sexual harassment and sexual violence through a range of channels, including Workplace Posts, Staff Bulletin articles, email and communication in open forums. 
The university actively particpates in Universities Australia's Respect Now always initiative, which is led by senior leadership and driven by the Safeguarding and Student Safety Advisory Committee that has membership from across the university to support an institution-wide approach.</t>
  </si>
  <si>
    <t>Actions to Address Key Barrier 4 identified in the Athena Swan analysis will support this action moving forward.</t>
  </si>
  <si>
    <t xml:space="preserve">Gender composition of applications and shortlists will be monitored, reported and options recommended to address identified gaps.
Hiring managers implement recommended actions to enhance gender representation in applications and shortlists.  </t>
  </si>
  <si>
    <t>This was reviewed in the Athena Swan application process. It was found  external recruitment was not a key barrier to GEDI based on extensive analyis conducted over three years. There were high levels of women's representation at application, shortlisting and appointment in most work areas, and actions are planned to address evidence of gendered segregation in a small number of work areas. 
Refer Item 34 below for details of actions to enhance internal recruitment practices, where areas for improvement were identified.</t>
  </si>
  <si>
    <t>Internal career progression was identified as the area for focus rather than external applications and shortlists.</t>
  </si>
  <si>
    <t>People and Capability, Hiring Managers</t>
  </si>
  <si>
    <t>Review modes of learning and participation rates in learning and development programs, to identify potential barriers to success.</t>
  </si>
  <si>
    <t>A review of Learning and Development curriculum has commenced and is continuing. To date achievements have included a new Induction program developed through an inclusiveness lens, an update of training providers to better meet staff needs based on feedback and a refresh of the Learning management system, resulting in the Staff Learning hub providing a range of options for staff development.
Further action will be progressed through Athena Swan action Plan activities to address Key Barrier 1.</t>
  </si>
  <si>
    <t>Progress has been made, however resources were diverted during the reporting period to focus on providing support for staff member's resilience and wellbeing during the extensive organisational change that had a broad impact in 2023. These programs were well utilised by staff members. Future learning and development activities based on evidence and consultation will enable ongoing improvement.</t>
  </si>
  <si>
    <t>Pilot Radiate Confidence (Women in Leadership) program.                                Women leadership program utilising neuroscience to empower and build leadership ability.</t>
  </si>
  <si>
    <t>The program ran twice in 2022 and was attended by approximately 19 staff. Feedback has been collated and consideration of further offerings will occur as part of the leadership development work that has commenced.</t>
  </si>
  <si>
    <t xml:space="preserve">This was completed and participant feedback and demographics reviewed to inform future leadership development programs to ensure the  needs of all participants are met. </t>
  </si>
  <si>
    <t xml:space="preserve">Undertake staff consultation on the implementation of the Achievement Relative to Opportunity (ARtO) Guide to enhance equity in employment processes such as recruitment, probation, progress plans and promotion.  </t>
  </si>
  <si>
    <t>Development of the ARtO guide involved extensive staff consultation. The ARtO Guide was  successfully adopted for use in the 2022 and 2023 academic promotions processes and the  2023 Research Academic Workload allocation process. 
This action has been completed in relation to promotions and research workload, and will be utilised in additional people processes in future as and where relevant.</t>
  </si>
  <si>
    <t xml:space="preserve">Staff consultation on the guide was completed and utilised in the 2022 for academic promotions process. Women's application and success rates increased in 2022, and high numbers of staff requested and received ARtO considerations. The 2023 promotions outcomes showed further  improvement, but it does not fall within the GEAP reporting period.
</t>
  </si>
  <si>
    <t>People and Capability, Managers and Staff</t>
  </si>
  <si>
    <t xml:space="preserve">Review and enhance staff career development program(s) using Progress Plan data and staff consultation to identify potential barriers to career development and progression. </t>
  </si>
  <si>
    <t xml:space="preserve">The Athena Swan application included extensive analysis of this area, resulting in Key Barrier 1. We note the feedback already provided that a leadership development program is in the early stages of planning and work is underway on the review of the learning and development curriculum. 
 Both these actions will engage staff in the consultation process and will inform opporunities for career development and progression. We also note previous comments that the Athena Swan action plan will guide our focus in this space. </t>
  </si>
  <si>
    <t>On track and the actions will be more effectively informed by the outcomes of the Athena Swan analysis.</t>
  </si>
  <si>
    <t>By Dec-23 and ongoing</t>
  </si>
  <si>
    <t>People and Capability, ACU Staff</t>
  </si>
  <si>
    <t>Supervisors and managers implement actions to enhance career development and progression opportunities.</t>
  </si>
  <si>
    <t>This will be addressed in the Athena Swan Action Plan relating to Key Barrier 1 by building leader's capability in conducting career conversations.</t>
  </si>
  <si>
    <t>Leadership development activities have been offered through the learning and development program, however more extensive engagement is anticipated  driven by implementation of the Athena Swan Action Plan and following a review of the learning and development curriculum.</t>
  </si>
  <si>
    <t>Supervisors and Managers</t>
  </si>
  <si>
    <t>Review and evaluate current internal appointment practices, make recommendations, and implement actions to enhance internal career development and progression opportunities for all staff.</t>
  </si>
  <si>
    <t>During the reporting period, the university introduced requirements for hiring managers to seek to fill continuing and temporary vacancies with internal candidates in the first instance.
Further action was delayed due to the transformation that significantly impacted the recruitment function of the university, and will commence in 2024. These will be informed by the Athena Swan analysis, regarding internal appointment and career progression (Key Barrier 1) and actions to address this barrier will be implemented.</t>
  </si>
  <si>
    <t xml:space="preserve">The Athena Swan analysis and recent Staff Experience survey data indicated low levels of staff satisfaction regarding the internal appointemnt processes. This is an area the university will be focussing on, supported by implementation of the Athena Swan action plan and relevant  People Plan initiatives relating to professional growth and outstanding careers to enable potential. </t>
  </si>
  <si>
    <t>Supervisors and managers implement actions to enhance internal career development and progression opportunities for all staff.</t>
  </si>
  <si>
    <t>These will be informed by the Athena Swan analysis, regarding internal appointment and career progression (Key Barrier 1) and actions to address this barrier will be implemented.</t>
  </si>
  <si>
    <t xml:space="preserve">Infrastructure to address this issue will be incuded in the Leadership development program. </t>
  </si>
  <si>
    <t xml:space="preserve">Implement actions from the 2021 Academic Promotions Review project, monitor annual promotion outcomes by gender and consider further actions where required.  </t>
  </si>
  <si>
    <r>
      <t xml:space="preserve">The Academic promotions process has been comprehensively revised following an evidence based approach that included extensive  consultation.  The process was simplified to an online application, redesign of the promotion criteria to more flexibly meet applicant needs, the ARtO guide was embedded (previously mentioned), and improved guidance was provided to applicants.  This resulted in increases in application and success rates for women as follows:
</t>
    </r>
    <r>
      <rPr>
        <b/>
        <sz val="10"/>
        <color rgb="FF000000"/>
        <rFont val="Arial"/>
        <family val="2"/>
      </rPr>
      <t xml:space="preserve">#Applications    2021     2022       2023   %increase 2021-2023
- Women            </t>
    </r>
    <r>
      <rPr>
        <sz val="10"/>
        <color rgb="FF000000"/>
        <rFont val="Arial"/>
        <family val="2"/>
      </rPr>
      <t xml:space="preserve">19        26           46          41%
</t>
    </r>
    <r>
      <rPr>
        <b/>
        <sz val="10"/>
        <color rgb="FF000000"/>
        <rFont val="Arial"/>
        <family val="2"/>
      </rPr>
      <t xml:space="preserve">-Men                   </t>
    </r>
    <r>
      <rPr>
        <sz val="10"/>
        <color rgb="FF000000"/>
        <rFont val="Arial"/>
        <family val="2"/>
      </rPr>
      <t xml:space="preserve">28        32           34
</t>
    </r>
    <r>
      <rPr>
        <b/>
        <sz val="10"/>
        <color rgb="FF000000"/>
        <rFont val="Arial"/>
        <family val="2"/>
      </rPr>
      <t xml:space="preserve">
#Successful        2021    2022       2023   %increase 2021-2023
- Women</t>
    </r>
    <r>
      <rPr>
        <sz val="10"/>
        <color rgb="FF000000"/>
        <rFont val="Arial"/>
        <family val="2"/>
      </rPr>
      <t xml:space="preserve">               15        21          38         39%
</t>
    </r>
    <r>
      <rPr>
        <b/>
        <sz val="10"/>
        <color rgb="FF000000"/>
        <rFont val="Arial"/>
        <family val="2"/>
      </rPr>
      <t xml:space="preserve">-Men                      </t>
    </r>
    <r>
      <rPr>
        <sz val="10"/>
        <color rgb="FF000000"/>
        <rFont val="Arial"/>
        <family val="2"/>
      </rPr>
      <t>15       13           27
While the formal promotions review project was finalised, annual reviews and consultation will be ongoing to ensure continuous improvement and support enhanced  success rates for women and other underrepresented groups.</t>
    </r>
  </si>
  <si>
    <t>Academic promotions application and success rates for women have  demonstratively increased in the past two rounds.
Monitoring of promotions outcomes by gender will continue and expanded to include intersectional data when this becomes available. Improvements in academic promotions outcomes for women in 2023 have resulted in increased women's representation in senior academic roles.</t>
  </si>
  <si>
    <t>Provost,                           People and Capability</t>
  </si>
  <si>
    <t>Review and analyse the utilisation of formal flexible working arrangements and personal/carer’s leave types and make recommendations to improve guidance and support as required.</t>
  </si>
  <si>
    <t>Review and analysis was undertaken as part of the Athena Swan Application assessment, and  leave offerings  for parents and carers was not identified as a key barrier. However, support and consistency in the approach to embedding flexibility was idenitifed as requiring improvement and is Key Barrier 5, with the action plan supporting further improvements, including around guidance and support.</t>
  </si>
  <si>
    <t>While further work is required to ensure the application of flexible work is  consistent across the instituion, there have been improvement. The 2023 GEDI staff experience survey data demonstrated an increase of 18% in staff satisfaction  with respondent's confidence regarding their access to flexible work since 2021, which is exptremely positive.</t>
  </si>
  <si>
    <t>Supervisors and managers engage with development activities and resources that will enable a proactive and consistent approach to conversations with staff relating to flexible work and personal/carer’s leave requests.</t>
  </si>
  <si>
    <t xml:space="preserve">Improved staff satisfaction in the 2023 GEDI survey results indicates progress in staff satisfaction regarding flexible work availability. Feedback from the Athena Swan analysis indicated inconsistency in the application of these policies by some supervisors and managers.
This covered in Key Barrier 5 and addressed in the Action Plan and .  will also be addressed in the overarching  Leadership development program.  </t>
  </si>
  <si>
    <t>The introduction of an easily accessible and understood Flexible work  process  supported by senior leadership has resulted in improvements in staff satisfaction. Enhanced capability development of supervisors and managers will lead to further improvements as will the development of additional resources</t>
  </si>
  <si>
    <t>From Mar-2023</t>
  </si>
  <si>
    <t xml:space="preserve">Review and update policies and practices to improve support for staff with caring responsibilities, including working parents, grandparents and staff with family members with a disability, medical conditions and eldercare responsibilities. </t>
  </si>
  <si>
    <t>A range of policies have been updated, including Parental leave and Children on Campus Policies. Enhanced inclusiveness for all primary carers  were adopted and enhanced provisions from the recent Enterprise agreement provide more flexible options for taking parental leave. 
Initial drafts of  New Parents Guide and Carer Guide are completed and are being prepared for publication. Further resources will continue be developed and shared with the university community.</t>
  </si>
  <si>
    <t>Recent policy reviews have enhanced processes and tools and resources under development and will support ongoing improvements.</t>
  </si>
  <si>
    <t>Select one</t>
  </si>
  <si>
    <t>Example: Address gaps identified in collecting intersectional data as part of employee and payroll systems</t>
  </si>
  <si>
    <t>This strategy was implemented in March 2023.
A payroll systems firm was engaged to upgrade our systems to support the collection of intersectional data in relation to sexual orientation, race, Aboriginality, religion, ethnicity, disability and gender identity. We have now begun collecting intersectional data and addressing the gaps identified in our 2021 audit.</t>
  </si>
  <si>
    <t>Although originally anticipated for implementation in 2022, delays meant this strategy was implemented in March 2023.
Intersectional data is being collected as part of new recruitments and promotions, and voluntary updates by existing staff. 
New intersectional data as part of our 2023 progress audit and future GEAPs will enable us to better understand intersectional gender equality in our organisation and areas for improvement.</t>
  </si>
  <si>
    <t>People and Culture
Corporate Support</t>
  </si>
  <si>
    <t>Resourcing your GEAP</t>
  </si>
  <si>
    <t>Table 2.2 - Allocation of resources to implement the strategies and measures in your GEAP</t>
  </si>
  <si>
    <t>You might consider some or all of the following, in addition to any other aspects you consider relevant:
•	 Who implements the strategies and measures in your GEAP? What role do they perform at what level in your defined entity?
•	 How many staff members/FTE are allocated to implementing the strategies and measures? 
•	 Was enough resourcing allocated to successfully implement your strategies and measures? If not, how will this be addressed?</t>
  </si>
  <si>
    <t>Your Comments</t>
  </si>
  <si>
    <t>The university is revising its approach to GEDI governance to embed a whole of university approach that supports alignment of the GEDI Framework, GEAP and Athena Swan Action Plan, which will be finalised after restructure of portfolios and organisational units has been fully implemented in the first half of 2024. Oversight of staff-related activties is led by a team of 2.6 FTE in the People and Capability Unit, however our ongoing approach will engage staff from across the university incorporating the Athena Swan self-assessment approach which had a team that worked on the bronze award application. THE GIAs are led by our Student Equity and Inclusion unit and also involve a working party drawn from across the university. Success in improving GEDI outcomes requires institution-wide engagement and championing by the giverning body and senior leadership, which is guiding ur future actions.</t>
  </si>
  <si>
    <t>Workplace Gender Equality Indicators</t>
  </si>
  <si>
    <t>Table 3 - Workplace gender equality indicators progress</t>
  </si>
  <si>
    <t>Indicator</t>
  </si>
  <si>
    <t>Confirm if progress made</t>
  </si>
  <si>
    <t>Progress description</t>
  </si>
  <si>
    <t>Gender composition of all levels of the workforce</t>
  </si>
  <si>
    <t xml:space="preserve">Comparison of gender composition in ACU's workforce (see  Table 1 on Page 3 of the Progress Report Supporting Document) shows gender representation of fixed term and continuing staff by classification level. Gender composition of the workforce remained consistent at most levels during the progress reporting period, with a high proportion of women's representation at most levels, consistent with our workforce profile and higher education sector trends. It is noted that women's representation remains lower than the overall workforce average of 69% at higher levels, including Academic Levels D and E, HEW Levels 9 and 10, and senior staff positions. However it is pleasing to note there were increases in women's representation at some senior levels between 2021 and 2023, including: 
- Senior Academic staff - from  48% - 51% women 
- Senior Professional staff  from 45% - 50% women
- HEW 10 Professional staff from 50% - 60% women
The smaller number of staff at senior classification levels, and contractual arrangements for senior staff, who are mostly employed on five year term contracts affect the timelines for change to occur. We are confident that once the organisational structure is completed and there is a period of stability, our comprehensive program of work will support women's career development and progression and result in improved women 's representation at senior levels. This includes initiatives to enhance women's engagement with the university's academic promotions process and the creation of a refreshed and enhanced leadership development program.
Review of the  levels to CEO gender audit data shows that women's representation in mid-level roles (3-5 to CEO)  remains at between 60 and 70 per cent for full time positions, and is generally higher for part time and casual roles. There is high women's representation at entry level equivalent roles (6-7 to CEO)  for most employment categories, and  percentages are higher for part time and casual roles. There have been no significant changes  in gender composition proportions since the 2021 audit, in relation to casual positions. In the ACU Enterprise Agreement 2022-2025, a provision has been enshrined that commits ACU to convert 85 casual roles to fixed term and continuing roles during the life of the agreement. This will have a significant impact for women and other diversity groups employed on a casual basis, providing more job security and improved entitlements. 
Data for gender diverse staff was not included in this analysis due to the small numbers (&lt;6), which was consistent with survey demographic data where numbers were similar. Further intersectional data will be included in the analysis when it is available in the future. 
 </t>
  </si>
  <si>
    <t>Gender composition of governing bodies</t>
  </si>
  <si>
    <t>Women's representation in ACU's governing body, the University Senate has increased during the audit period from 39% to 47%. This is a positive outcome for the university, given a high proportion of Senate positions are ex-officio appointments. Statute 13.4.g in ACU's constitution states gender equity must be considered in the election of Senate member and this approach has been supported by the Chancellor's (Senate Chair) advice regarding Senate appointments.</t>
  </si>
  <si>
    <t>Equal remuneration for work of equal or 
comparable value across all levels of 
the workforce, irrespective of gender</t>
  </si>
  <si>
    <r>
      <t xml:space="preserve">Table 3 on Page 4 of the Progress Report Supporting Document shows: 
- the average base salary Gender pay gap (GPG) has increased by </t>
    </r>
    <r>
      <rPr>
        <strike/>
        <sz val="10"/>
        <color rgb="FFFF0000"/>
        <rFont val="Arial"/>
        <family val="2"/>
      </rPr>
      <t>.9%</t>
    </r>
    <r>
      <rPr>
        <sz val="10"/>
        <color rgb="FFFF0000"/>
        <rFont val="Arial"/>
        <family val="2"/>
      </rPr>
      <t>(.5%)</t>
    </r>
    <r>
      <rPr>
        <sz val="10"/>
        <rFont val="Arial"/>
        <family val="2"/>
      </rPr>
      <t xml:space="preserve"> since the previous audit, and 
- a slight decrease of </t>
    </r>
    <r>
      <rPr>
        <strike/>
        <sz val="10"/>
        <color rgb="FFFF0000"/>
        <rFont val="Arial"/>
        <family val="2"/>
      </rPr>
      <t>.3%</t>
    </r>
    <r>
      <rPr>
        <sz val="10"/>
        <color rgb="FFFF0000"/>
        <rFont val="Arial"/>
        <family val="2"/>
      </rPr>
      <t xml:space="preserve"> (.7%) </t>
    </r>
    <r>
      <rPr>
        <sz val="10"/>
        <rFont val="Arial"/>
        <family val="2"/>
      </rPr>
      <t xml:space="preserve">in the average total remuneration GPG.  
The decrease in the total remuneration GPG is a positive indicator that women are receiving additional benefits such as salary loading, higher duties and increment increases at a higher rate than they were previously. The increase in the average base salary pay gap can be attributed to a significant increase in the number of women recruited during the 2023 audit period. The data indicates this was concentrated in mid-low level roles that was likely to have impacted the overall pay gap, explained further below.
Factors impacting ACU's gender pay gap relate to the high number and proportion of women employed in lower to mid-level roles, and higher men’s representation in senior staff positions with higher remuneration. Supporting evidence is provided in Table 4 on Page 4 of the supporting document, that shows like for like gender pay gaps are close to parity at all levels with the exception of the Level E average total remuneration and Senior professional average base salary and total remuneration. 
The slight increases in women’s representation in senior roles reported in GEI 1 has not impacted the overall gender pay gap for base salaries, but may have contributed to the decrease in the total remuneration pay gap.
The significant program of work driven by our GEDI Framework, GEAP and Athena Swan Action Plan will work to address the gender pay gap over time. 
 </t>
    </r>
  </si>
  <si>
    <t>Sexual harassment in the workplace</t>
  </si>
  <si>
    <t>There was an increase in the number of complaints with allegations of sexual harassment lodged in the 2023 audit period, with a total of seven complaints lodged. 
Some data relating to these complaints, including gender of the complainants was unavailable, as the complaints were made by students about staff members and this information was not provided. The complaints were investigated by external organisations to maintain confidentiality and independence. Outcomes were reached for five of the seven complaints and the remaining two are not yet resolved. The increase in the number of formal complaints is an indicator of increased confidence in the complaints process. Communication about  the Universities Australia Respect Now Always initiative has been helpful in raising awareness with staff and students regarding their rights and options for dealing with concerns.
The staff experience survey was an opportunity for staff to provide anonymous feedback, providing insights to inform future actions. In 2021, 10% of women and 4% of men reported they had experienced sexual harassment in the previous 12 months. There was a slight reduction reported in the 2023 survey, with 8% of women and 2% of men indicating they had experienced sexual harassment. Satisfaction rates for the survey item "My organisation takes steps to eliminate bullying, discrimination and harassment" in 2021 were 63% for women and 73% for men, and in 2023 were 68% for women and 72% for men.  Further work is required to eliminate sexual harassment and other inappropriate behaviour, and ensure that staff feel confident and supported to raise concerns. Initiatives in the Athena Swan Action Plan will drive a comprehensive program of work to  continue progressing improvements.</t>
  </si>
  <si>
    <t>Recruitment and promotion practices in the workplace</t>
  </si>
  <si>
    <r>
      <rPr>
        <b/>
        <sz val="10"/>
        <color rgb="FF000000"/>
        <rFont val="Arial"/>
        <family val="2"/>
      </rPr>
      <t xml:space="preserve">Recruitment
</t>
    </r>
    <r>
      <rPr>
        <sz val="10"/>
        <color rgb="FF000000"/>
        <rFont val="Arial"/>
        <family val="2"/>
      </rPr>
      <t xml:space="preserve">
Recruitment data indicates the proportion of women and men recruited has remained consistent at 71% women and 29% men in 2021 and 2023. There  was an increase in the number of new appointments since 2021 (111 additional women and 33 men). Consistent with our workforce profile, the proportion of women appointed at 1 to 2 levels from CEO are lower, and have higher women's representation for the majority of the remaining levels and contract types.   In 2023, 80% of new appointments from Aboriginal and Torres Strait Islander background were women, which is also consistent with the university's workforce profile.  
</t>
    </r>
    <r>
      <rPr>
        <b/>
        <sz val="10"/>
        <color rgb="FF000000"/>
        <rFont val="Arial"/>
        <family val="2"/>
      </rPr>
      <t xml:space="preserve">
Promotion
</t>
    </r>
    <r>
      <rPr>
        <sz val="10"/>
        <color rgb="FF000000"/>
        <rFont val="Arial"/>
        <family val="2"/>
      </rPr>
      <t xml:space="preserve">
Women's success rates  regarding permanent promotions went from 68% (58) in 2021 to 62% (104) in 2023. This indicates that while there was a percentage reduction  in promotion success rates, the overall number of women promoted increased substantially.  Positive progress was driven by the academic promotions review project finalised in 2023. Table 5 on Page 5 of the Progress Report Supporting Document shows increases in academic promotions outcomes for women. Further improvements after implementation of the final phase of the project outside the reporting period will be evident in the next progress audit. Comparison of satisfaction scores in survey data related to promotions is incomplete, as ACU's 2021 survey questions differed from the prescribed questions that were required in 2023.  However,  satisfaction scores  for the survey item regarding "having an equal chance at promotion", showed 2021 responses for women decreasing slightly from 50% to 48% in 2023, and for men 59% to 52%. This is an area identified as a key barrier in the Athena Swan Action analysis that will be addressed in the Athena Swan action plan by initiatives to improve career progression opportunities.
There was an increase in the awarding of higher duties for women from 59% (40) in 2021 to 68% (190) in 2023, providing more opportunity for women staff members to build capability that will support career progression. The proportion of women awarded internal secondments remained fairly consistent, increasing from 68% in 2021 to 69%  in 2023, which is consistent with overall gender representation trends.  
There was a small improvement in the proportion of women who participated in career development training from 2021 to 2023 (69% to 71%). Survey data indicated staff satisfaction with the way their learning and development was addressed was  56% for 2021 and 2023, but in 2023 women's satisfaction was 58% and men's 56%. The university's program of work to enhance career development and progression will support further improvement in this area.</t>
    </r>
  </si>
  <si>
    <t>Availability and utilisation of terms, 
conditions and practices relating to:
- family violence leave; and
- flexible working arrangements; and
- working arrangements supporting 
employees with family or caring 
responsibilities</t>
  </si>
  <si>
    <t xml:space="preserve">The evidence indicates positive progress in staff confidence and satisfaction with the university's offerings of flexible working arrangements. There was a positive increase in satisfaction from women and men in relation to Flexible work in the GEDI staff experience survey (18%). 
Effective and successful actions taken by the university to embed flexibility include:
- the implementation of structured, consistent approach to flexible work, 
- an automated process introduced in 2022; and 
- visible support of flexibility by senior leadership. 
Formal flexible arrangement data for the full 12 month reporting period was not available in 2021 and is not able to be compared with the 2023 results. However survey responses to the demographic question regarding flexible work showed reports of increased usage of flexible work by staff members in most categories. Importantly, the percentage of respondents who don't access flexible work reduced from 28% to 18% and the most common forms of flexible work arrangements, working from alternative location increased from 44% to 71%.   In addition, respondents who reported use local informal arrangements for flexible start finish times increased from 32% to 41%. Our Athena Swan analysis identified embedding flexible work as a key barrier and actions to continue to improve, have been identified through the action plan.
Staff satisfaction regarding support for those affected by family violence has remained at a high rate of 93%(92%W; 95%M) and usage of family violence leave has increased from 4 to 13 staff members - indicating communications promoting the leave availability and staff comfort to access the leave, have increased. In our Staff Enterprise Agreement 2022-2025, entitlement to family and domestic violence leave was extended to casual staff.
Working arrangements to support staff with family or carer's responsibilities also show positive results, with audit reporting showing an increase in women and men accessing carer's leave. Actions to support carers, including working parents have included the enhancements to flexibility, and updating guides and resources for new parents and carers are in the final stages of development. Policies that support staff with family responsibilities were updated to include more inclusive, less gendered language acknowledge the diversity of our staff who are parents. In addition, revisions to parental leave provisions in the ACU Staff Enterprise Agreement 2022-2025 have provided staff with more flexibility in how they make use of their paid parental leave entitlements, which provide staff with up to 12 months leave, allowing them receive payment at varied fractions of their salary that best suit their needs to manage family responsibilities. Support for parents and carers is also a key barrier identified in the Athena Swan analysis and a program of work will occur as the action plan is implemented to continue to build on ACU's commitment to staff with family and caring responsibilities.
</t>
  </si>
  <si>
    <t>Gendered segregation within the workplace</t>
  </si>
  <si>
    <r>
      <t xml:space="preserve">Gendered segregation workforce data  has remained consistent for most major groups and occupational categories in 2021 and 2023. 
ACU's workforce composition is impacted by the disciplinary focus of our students, which is primarily in nursing, paramedicine and midwifery and Education. Our academic staff, drawn from these professions which have high levels of women's representation, has a flow on effect to ACU's gender composition. Additionally, staff with roles supporting students that sit within the Community and personal service category also attract women at higher rates. The university's family friendly policies, that include offering up to 12 months paid parental leave and options to work flexibly also attract women to our candidate pool and impact the gender composition of our workforce.  
Previously identified gender disparities at senior levels are the focus for improvement, with the aim of achieving more consistency across classification levels. Actions to address this in our GEAP and Athena Swan Action Plan will work to achieve this consistency. 
Staff Experience survey data provides evidence that staff perceive ACU's working environment as respectful of difference, as shown in the following survey item responses:
- "In my workgroup, work is allocated fairly regardless of gender" - 2021 satisfaction scores were 81% for women and 85% for men. 2023 satisfaction scores were 84% for women and 85% for men.
- "My Workgroup does not reject others for being different" - data is available for 2023 only. Satisfaction scores were 88% for women and 91% for men.
- "My workgroup treat each other with respect" - data is available for 2023 only. Satisfaction scores were </t>
    </r>
    <r>
      <rPr>
        <sz val="10"/>
        <rFont val="Arial"/>
        <family val="2"/>
      </rPr>
      <t>91%</t>
    </r>
    <r>
      <rPr>
        <sz val="10"/>
        <color rgb="FF000000"/>
        <rFont val="Arial"/>
        <family val="2"/>
      </rPr>
      <t xml:space="preserve"> for women and 93% for men.
- "My organisation encourages respectful behaviours at work". Satisfaction scored for 2021 were 85% for women and 85% for men and in 2023 77% for women and 84% for men.
These are positive results in the context of ACU's significant organisational change and are a strong indication that there is acceptance of individuals across ACU, regardless of gender and gender composition of the workforce.
 </t>
    </r>
  </si>
  <si>
    <t>1 Gender impact assessments</t>
  </si>
  <si>
    <t>2.1 Strategies and measures</t>
  </si>
  <si>
    <t>3 Workplace Gender Equality Indicators</t>
  </si>
  <si>
    <t>Factors</t>
  </si>
  <si>
    <t>Factors discussion</t>
  </si>
  <si>
    <t>a</t>
  </si>
  <si>
    <t>b</t>
  </si>
  <si>
    <t>c</t>
  </si>
  <si>
    <t>d</t>
  </si>
  <si>
    <t>e</t>
  </si>
  <si>
    <t>f</t>
  </si>
  <si>
    <t>g</t>
  </si>
  <si>
    <t>This column contains the seven workplace gender equality indicators. Complete the 'required' fields, and you are encouraged to complete the 'recommended' columns, to the right of each indicator.</t>
  </si>
  <si>
    <t>Indicate whether your organisation has made progress in relation to the workplace gender equality indicators.
Use the drop-down menu in the cell to select 'yes' or 'no.'</t>
  </si>
  <si>
    <r>
      <t xml:space="preserve">Demonstrate your progress in relation to each workplace gender equality indicator. 
In this column, please explain why you believe changes in your data </t>
    </r>
    <r>
      <rPr>
        <b/>
        <sz val="10"/>
        <color rgb="FF000000"/>
        <rFont val="Arial"/>
        <family val="2"/>
      </rPr>
      <t xml:space="preserve">do </t>
    </r>
    <r>
      <rPr>
        <sz val="10"/>
        <color rgb="FF000000"/>
        <rFont val="Arial"/>
        <family val="2"/>
      </rPr>
      <t xml:space="preserve">or </t>
    </r>
    <r>
      <rPr>
        <b/>
        <sz val="10"/>
        <color rgb="FF000000"/>
        <rFont val="Arial"/>
        <family val="2"/>
      </rPr>
      <t xml:space="preserve">do not </t>
    </r>
    <r>
      <rPr>
        <sz val="10"/>
        <color rgb="FF000000"/>
        <rFont val="Arial"/>
        <family val="2"/>
      </rPr>
      <t>represent progress against each indicator. 
Refer explicitly to quantitative changes in the data between your previous workplace gender audit and your progress audit.
If you wish, you may also make reference to any strategy or measure from your GEAP that supported, or was designed to support, progress against that indicator.</t>
    </r>
  </si>
  <si>
    <r>
      <t xml:space="preserve">Indicate below whether or not one of these factors has affected your organisation's progress against each indicator. You are encouraged to reference these factors in your discussion in column L.
See the </t>
    </r>
    <r>
      <rPr>
        <b/>
        <sz val="10"/>
        <color rgb="FF000000"/>
        <rFont val="Arial"/>
        <family val="2"/>
      </rPr>
      <t>Factors key</t>
    </r>
    <r>
      <rPr>
        <sz val="10"/>
        <color rgb="FF000000"/>
        <rFont val="Arial"/>
        <family val="2"/>
      </rPr>
      <t xml:space="preserve"> to the right of this table for a description of each factor.</t>
    </r>
  </si>
  <si>
    <t xml:space="preserve">If you have selected 'yes' to any of the factors in the recommended columns to the left, you are encouraged to complete this column.
This column allows you to discuss each factor that has affected your organisation's progress in relation to any of the workplace gender equality indicators.
</t>
  </si>
  <si>
    <t>Example 1: Recruitment and promotion practices in the workplace</t>
  </si>
  <si>
    <t>Recruitment 
In our 2021 audit, women represented only 35% of new recruits in the year to 30 June 2021. In our 2023 progress audit, this rose 6% to 41%.
In 2021, of the women we recruited, 17% were employed on a full-time permanent basis, 14% on a part-time permanent basis and 69% on fixed-term contracts. In 2023, 22% of women recruited were employed on a full-time permanent basis, 20% on a part-time permanent basis and 58% on fixed-term contracts.
We were not able to collect non-binary or gender diverse data in 2021. Our employee and payroll systems have since been updated to collect improved gender-diverse data. This has been achieved through the implementation of strategy 5.2 under our 2021 Gender Equality Action Plan (GEAP): ‘Embed inclusive practices into our HR electronic systems. For example, offering a range of gender selection options’. As such, in 2023, our data showed that 2% of new recruits identified as non-binary or gender diverse. 
Our organisation argues that these figures, in conjunction with successful implementation of relevant GEAP strategies, contribute to progress against Indicator 5. Not only have we been able to notably increase our recruitment of women and gender diverse employees, but we have also been able to offer these new recruits more attractive contract conditions. Stable contracts will also support us to retain employees of all genders and move towards a more gender-balanced workforce in the future.
Promotions
Our 2021 audit showed that 25% of promotions in the 12 months to 30 June 2021 were awarded to women. These promotions occurred in the lower and middle levels of the organisation only, and not within the executive leadership team. Our 2023 progress audit showed that 30% of all promotions were awarded to women, an increase of 5%. Of these, 10% occurred in the higher levels of the organisation and were ongoing permanent roles.
Our organisation historically has a very stable executive leadership team where roles tend to be longer-term contracts or ongoing positions, with few exits. We are pleased to see promotion at the higher level of our organisation into ongoing positions for women.
In 2021, we were not able to collect promotion data for non-binary or gender-diverse employees. In 2023, our updated systems allowed us to collect this data. However, there were no promotions awarded to this staff cohort.
We believe that a significant aspect of our success in increasing the proportion of promotions awarded to women has been our focus on improving secondment and higher duties opportunities for women and gender-diverse employees. The proportion of secondments awarded to women increased by 5% and the proportion of higher duties by 6% between our 2021 workplace gender audit and our 2023 progress audit. Data on higher duties opportunities for gender diverse and non-binary employees was not collected in 2021, therefore there is no measured change in the data. 
We consider these improvements, while small, to demonstrate measurable progress against the workplace gender equality indicator ‘recruitment and promotion practices in the workplace’. We also believe the uptick in career development opportunities for women and resulting increase in women’s share of promotions demonstrates that our strategic approach is effective. We hope to see similar improvements for gender diverse employees reflected in our 2025 data.</t>
  </si>
  <si>
    <t>No</t>
  </si>
  <si>
    <t xml:space="preserve">As a largely male-dominated industry we recognise we have started from a lower baseline for this indicator and there is further to go. Despite this, we have made genuine efforts to attract and recruit a more gender diverse workforce by implementing the strategies identified in our GEAP, in particular: strategy 5.2 ‘Embed inclusive practices into our HR electronic systems. For example, offering a range of gender selection options’.
We note that we are two years into the four-year GEAP implementation period, and as such have not fully implemented all GEAP strategies. The majority of our strategies against this indicator remain in early implementation stage. 
We believe our genuine efforts to implement strategies against this indicator and measurable progress arising from the data, demonstrate progress against indicator 5. </t>
  </si>
  <si>
    <t>Example 2: Sexual harassment in the workplace</t>
  </si>
  <si>
    <t xml:space="preserve">Our 2021 Employee Experience Survey data showed that 7% of women and 4% of men who responded to the survey had experienced sexual harassment in the workplace, and of those 5% of women and 6% of men made a formal complaint. In 2023, our Employee Experience Survey data showed that 9% of women and 6% of men who responded to the survey reported having experienced sexual harassment in the workplace, an increase of 2% from 2021 for both cohorts. Of those, 9% of women and 10% of men indicated that they had made a formal complaint. 
Our 2023 Employee Experience Survey also indicated that women with disability were overrepresented among those who reported experiencing sexual harassment. We have initiated a review process to consider how we might address this between now and the 2025 reporting cycle.
No respondents in our 2021 Employee Experience Survey identified as gender diverse. We also didn’t record any formal sexual harassment complaints in our 2021 workforce reporting data from employees of self-described gender. In our 2023 employee experience survey, 2% of respondents identified as non-binary or gender diverse. Of this cohort, 10% indicated experience of sexual harassment, with 50% of this group indicating that they had made a formal complaint.
We note that these figures represent an increase in anonymous self-reporting of sexual harassment. This is concerning, as anonymous reporting tends to be more accurate than formal incident reporting processes.
In analysing our 2021 and 2023 audit data, we found that our workforce reporting shows minimal change in terms of outcomes for formal complaints of sexual harassment. In 2021, our audit data showed that no outcome was reached for 70% of matters where the complainant was a woman, and 50% of matters where the complainant was a man. In 2023, our progress audit showed that of the incidents of sexual harassment reported by women, no outcome was reached for 65% of matters. This figure was 40% for men. We did not collect data on gender diverse and non-binary employees in 2021, nor their experience of sexual harassment. Our 2023 progress audit showed that of the incidents of sexual harassment reported by gender diverse and non-binary employees, no outcome was reached for 67% of matters.
The enduring high levels of formal complaints with no outcome across our 2021 and 2023 audit data suggests that we have work to do in effectively and efficiently resolving sexual harassment complaints. The lack of outcomes for incidents of this type may contribute to our lack of progress in reducing sexual harassment. As a result of this analysis, we are reviewing our GEAP strategies and measures to consider how we might better respond to, and therefore hopefully reduce, sexual harassment in our organisation.
We consider that the anonymous nature of the Employee Experience Survey data provides an accurate representation of sexual harassment. The increased sexual harassment reported via the Employee Experience Survey data indicates ‘no progress’ was made by our organisation against this indicator. </t>
  </si>
  <si>
    <t>(e) Competing priorities and operational obligations
Our organisation is a metro health service. During the recent covid-19 pandemic, Victoria’s public health system experienced unprecedented demand. In particular, rates of access to ICU and ventilation increased dramatically. As such, our organisation prioritised its public-facing service delivery. We directed the majority of our stretched resources externally to enable high-quality public health care. Demand outstripped supply, and already-stretched resources were directed to keeping ICU and general wards staffed. As a result, we were not able to deliver comprehensive in-person bespoke staff training in relation to sexual harassment, so instead delivered a low-cost e-learning module. We also lacked the resources to comprehensively review our internal sexual harassment processes.
(d) Resources
As described cell D9, our resources were significantly stretched due to an increase in demand for ICU services during the covid-19 pandemic. Competing priorities reduced the resources available for internal-facing programs, such as comprehensive sexual harassment training delivery and process review. 
For this reason, we focussed on low-cost strategies and measures in our GEAP, including delivering a sexual harassment e-learning module, circulating internal communications campaigns and encouraging staff to undertake the Employee Experience Survey. Our communications campaign focussed on drawing attention to existing sexual harassment policies including how the organisation will respond.</t>
  </si>
  <si>
    <t>No action taken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</si>
</sst>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2"/>
      <color theme="1"/>
      <name val="Calibri"/>
      <family val="2"/>
      <scheme val="minor"/>
    </font>
    <font>
      <sz val="9"/>
      <color theme="1"/>
      <name val="Arial"/>
      <family val="2"/>
    </font>
    <font>
      <b/>
      <sz val="14"/>
      <color theme="1"/>
      <name val="Arial"/>
      <family val="2"/>
    </font>
    <font>
      <b/>
      <sz val="10"/>
      <color theme="1"/>
      <name val="Arial"/>
      <family val="2"/>
    </font>
    <font>
      <b/>
      <sz val="10"/>
      <name val="Arial"/>
      <family val="2"/>
    </font>
    <font>
      <sz val="10"/>
      <name val="Arial"/>
      <family val="2"/>
    </font>
    <font>
      <sz val="10"/>
      <color theme="1"/>
      <name val="Arial"/>
      <family val="2"/>
    </font>
    <font>
      <sz val="10"/>
      <color theme="0"/>
      <name val="Arial"/>
      <family val="2"/>
    </font>
    <font>
      <b/>
      <sz val="10"/>
      <color theme="0"/>
      <name val="Arial"/>
      <family val="2"/>
    </font>
    <font>
      <sz val="10"/>
      <color theme="1"/>
      <name val="Arial"/>
      <family val="2"/>
    </font>
    <font>
      <b/>
      <sz val="10"/>
      <color theme="5"/>
      <name val="Arial"/>
      <family val="2"/>
    </font>
    <font>
      <sz val="10"/>
      <color rgb="FF000000"/>
      <name val="Arial"/>
      <family val="2"/>
    </font>
    <font>
      <b/>
      <sz val="10"/>
      <color rgb="FF000000"/>
      <name val="Arial"/>
      <family val="2"/>
    </font>
    <font>
      <i/>
      <sz val="10"/>
      <color theme="1"/>
      <name val="Arial"/>
      <family val="2"/>
    </font>
    <font>
      <i/>
      <sz val="10"/>
      <name val="Arial"/>
      <family val="2"/>
    </font>
    <font>
      <b/>
      <sz val="9"/>
      <color theme="1"/>
      <name val="Arial"/>
      <family val="2"/>
    </font>
    <font>
      <i/>
      <sz val="10"/>
      <color rgb="FF000000"/>
      <name val="Arial"/>
      <family val="2"/>
    </font>
    <font>
      <sz val="10"/>
      <color theme="1"/>
      <name val="Calibri"/>
      <family val="2"/>
      <scheme val="minor"/>
    </font>
    <font>
      <sz val="10"/>
      <name val="Calibri"/>
      <family val="2"/>
    </font>
    <font>
      <sz val="10"/>
      <color rgb="FF000000"/>
      <name val="Calibri"/>
      <family val="2"/>
      <scheme val="minor"/>
    </font>
    <font>
      <sz val="10"/>
      <color rgb="FFFF0000"/>
      <name val="Arial"/>
      <family val="2"/>
    </font>
    <font>
      <strike/>
      <sz val="10"/>
      <color rgb="FFFF0000"/>
      <name val="Arial"/>
      <family val="2"/>
    </font>
  </fonts>
  <fills count="13">
    <fill>
      <patternFill patternType="none"/>
    </fill>
    <fill>
      <patternFill patternType="gray125"/>
    </fill>
    <fill>
      <patternFill patternType="solid">
        <fgColor theme="1"/>
        <bgColor indexed="64"/>
      </patternFill>
    </fill>
    <fill>
      <patternFill patternType="solid">
        <fgColor rgb="FF5C308D"/>
        <bgColor indexed="64"/>
      </patternFill>
    </fill>
    <fill>
      <patternFill patternType="solid">
        <fgColor rgb="FF287E84"/>
        <bgColor indexed="64"/>
      </patternFill>
    </fill>
    <fill>
      <patternFill patternType="solid">
        <fgColor rgb="FF95D4E9"/>
        <bgColor indexed="64"/>
      </patternFill>
    </fill>
    <fill>
      <patternFill patternType="solid">
        <fgColor rgb="FFC3A7E1"/>
        <bgColor indexed="64"/>
      </patternFill>
    </fill>
    <fill>
      <patternFill patternType="solid">
        <fgColor rgb="FFEBF8F9"/>
        <bgColor indexed="64"/>
      </patternFill>
    </fill>
    <fill>
      <patternFill patternType="solid">
        <fgColor rgb="FFCAEBED"/>
        <bgColor indexed="64"/>
      </patternFill>
    </fill>
    <fill>
      <patternFill patternType="solid">
        <fgColor rgb="FFD7C5EB"/>
        <bgColor indexed="64"/>
      </patternFill>
    </fill>
    <fill>
      <patternFill patternType="solid">
        <fgColor rgb="FFBDD7EE"/>
        <bgColor indexed="64"/>
      </patternFill>
    </fill>
    <fill>
      <patternFill patternType="solid">
        <fgColor rgb="FFFFFF00"/>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0" fontId="1" fillId="0" borderId="0"/>
    <xf numFmtId="0" fontId="2" fillId="0" borderId="0"/>
    <xf numFmtId="0" fontId="1" fillId="0" borderId="0"/>
    <xf numFmtId="0" fontId="2" fillId="0" borderId="0"/>
  </cellStyleXfs>
  <cellXfs count="176">
    <xf numFmtId="0" fontId="0" fillId="0" borderId="0" xfId="0"/>
    <xf numFmtId="0" fontId="3" fillId="0" borderId="0" xfId="3" applyFont="1"/>
    <xf numFmtId="0" fontId="7" fillId="0" borderId="0" xfId="0" applyFont="1" applyAlignment="1">
      <alignment wrapText="1"/>
    </xf>
    <xf numFmtId="0" fontId="7" fillId="0" borderId="0" xfId="0" applyFont="1"/>
    <xf numFmtId="0" fontId="6" fillId="0" borderId="3" xfId="0" applyFont="1" applyBorder="1" applyAlignment="1" applyProtection="1">
      <alignment horizontal="center" vertical="top" wrapText="1"/>
      <protection locked="0"/>
    </xf>
    <xf numFmtId="0" fontId="7" fillId="0" borderId="0" xfId="3" applyFont="1"/>
    <xf numFmtId="0" fontId="5" fillId="5" borderId="9" xfId="0" applyFont="1" applyFill="1" applyBorder="1" applyAlignment="1">
      <alignment vertical="top" wrapText="1"/>
    </xf>
    <xf numFmtId="0" fontId="5" fillId="5" borderId="10" xfId="0" applyFont="1" applyFill="1" applyBorder="1" applyAlignment="1">
      <alignment vertical="top" wrapText="1"/>
    </xf>
    <xf numFmtId="0" fontId="6" fillId="0" borderId="1" xfId="0" applyFont="1" applyBorder="1" applyAlignment="1" applyProtection="1">
      <alignment horizontal="center" vertical="top" wrapText="1"/>
      <protection locked="0"/>
    </xf>
    <xf numFmtId="0" fontId="6" fillId="0" borderId="3"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3" xfId="0" applyFont="1" applyBorder="1" applyAlignment="1" applyProtection="1">
      <alignment horizontal="center" vertical="top" wrapText="1"/>
      <protection locked="0"/>
    </xf>
    <xf numFmtId="0" fontId="11" fillId="0" borderId="0" xfId="0" applyFont="1" applyAlignment="1">
      <alignment horizontal="center"/>
    </xf>
    <xf numFmtId="0" fontId="7" fillId="0" borderId="3" xfId="3" applyFont="1" applyBorder="1" applyAlignment="1" applyProtection="1">
      <alignment horizontal="center" vertical="top"/>
      <protection locked="0"/>
    </xf>
    <xf numFmtId="0" fontId="7" fillId="0" borderId="3" xfId="3" applyFont="1" applyBorder="1" applyAlignment="1" applyProtection="1">
      <alignment horizontal="left" vertical="top" wrapText="1"/>
      <protection locked="0"/>
    </xf>
    <xf numFmtId="0" fontId="10" fillId="0" borderId="0" xfId="3" applyFont="1"/>
    <xf numFmtId="0" fontId="8" fillId="4" borderId="17" xfId="3" applyFont="1" applyFill="1" applyBorder="1"/>
    <xf numFmtId="0" fontId="7" fillId="0" borderId="20" xfId="0" applyFont="1" applyBorder="1" applyAlignment="1" applyProtection="1">
      <alignment horizontal="left" vertical="top" wrapText="1"/>
      <protection locked="0"/>
    </xf>
    <xf numFmtId="0" fontId="2" fillId="0" borderId="0" xfId="3" applyFont="1"/>
    <xf numFmtId="0" fontId="4" fillId="10" borderId="23" xfId="3" applyFont="1" applyFill="1" applyBorder="1"/>
    <xf numFmtId="0" fontId="8" fillId="3" borderId="5" xfId="3" applyFont="1" applyFill="1" applyBorder="1" applyAlignment="1">
      <alignment vertical="top"/>
    </xf>
    <xf numFmtId="0" fontId="8" fillId="4" borderId="5" xfId="3" applyFont="1" applyFill="1" applyBorder="1" applyAlignment="1">
      <alignment vertical="top"/>
    </xf>
    <xf numFmtId="0" fontId="8" fillId="3" borderId="8" xfId="3" applyFont="1" applyFill="1" applyBorder="1" applyAlignment="1">
      <alignment vertical="top"/>
    </xf>
    <xf numFmtId="0" fontId="16" fillId="7" borderId="12" xfId="3" applyFont="1" applyFill="1" applyBorder="1" applyAlignment="1">
      <alignment horizontal="left" vertical="top" wrapText="1"/>
    </xf>
    <xf numFmtId="0" fontId="2" fillId="7" borderId="11" xfId="3" applyFont="1" applyFill="1" applyBorder="1" applyAlignment="1">
      <alignment horizontal="left" vertical="top" wrapText="1"/>
    </xf>
    <xf numFmtId="0" fontId="7" fillId="0" borderId="22" xfId="0" applyFont="1" applyBorder="1" applyAlignment="1" applyProtection="1">
      <alignment horizontal="left" vertical="top" wrapText="1"/>
      <protection locked="0"/>
    </xf>
    <xf numFmtId="0" fontId="8" fillId="3" borderId="8" xfId="0" applyFont="1" applyFill="1" applyBorder="1" applyAlignment="1">
      <alignment vertical="center" wrapText="1"/>
    </xf>
    <xf numFmtId="0" fontId="8" fillId="3" borderId="5" xfId="0" applyFont="1" applyFill="1" applyBorder="1" applyAlignment="1">
      <alignment vertical="center" wrapText="1"/>
    </xf>
    <xf numFmtId="0" fontId="9" fillId="3" borderId="13" xfId="0" applyFont="1" applyFill="1" applyBorder="1" applyAlignment="1">
      <alignment vertical="center" wrapText="1"/>
    </xf>
    <xf numFmtId="0" fontId="9" fillId="3" borderId="14" xfId="0" applyFont="1" applyFill="1" applyBorder="1" applyAlignment="1">
      <alignment vertical="center" wrapText="1"/>
    </xf>
    <xf numFmtId="0" fontId="9" fillId="3" borderId="19" xfId="0" applyFont="1" applyFill="1" applyBorder="1" applyAlignment="1">
      <alignment vertical="center" wrapText="1"/>
    </xf>
    <xf numFmtId="0" fontId="7" fillId="0" borderId="0" xfId="0" applyFont="1" applyAlignment="1" applyProtection="1">
      <alignment wrapText="1"/>
      <protection locked="0"/>
    </xf>
    <xf numFmtId="0" fontId="8" fillId="2" borderId="27" xfId="0" applyFont="1" applyFill="1" applyBorder="1"/>
    <xf numFmtId="0" fontId="8" fillId="2" borderId="26" xfId="0" applyFont="1" applyFill="1" applyBorder="1"/>
    <xf numFmtId="0" fontId="8" fillId="2" borderId="26" xfId="0" applyFont="1" applyFill="1" applyBorder="1" applyAlignment="1">
      <alignment horizontal="center"/>
    </xf>
    <xf numFmtId="0" fontId="8" fillId="2" borderId="29" xfId="0" applyFont="1" applyFill="1" applyBorder="1" applyAlignment="1">
      <alignment horizontal="center"/>
    </xf>
    <xf numFmtId="0" fontId="8" fillId="4" borderId="5" xfId="0" applyFont="1" applyFill="1" applyBorder="1" applyAlignment="1">
      <alignment vertical="center" wrapText="1"/>
    </xf>
    <xf numFmtId="0" fontId="8" fillId="4" borderId="4" xfId="0" applyFont="1" applyFill="1" applyBorder="1" applyAlignment="1">
      <alignment vertical="center" wrapText="1"/>
    </xf>
    <xf numFmtId="0" fontId="7" fillId="0" borderId="3" xfId="3" applyFont="1" applyBorder="1" applyAlignment="1" applyProtection="1">
      <alignment horizontal="center" vertical="top" wrapText="1"/>
      <protection locked="0"/>
    </xf>
    <xf numFmtId="0" fontId="12" fillId="8" borderId="3" xfId="3" applyFont="1" applyFill="1" applyBorder="1" applyAlignment="1">
      <alignment horizontal="left" vertical="center" wrapText="1"/>
    </xf>
    <xf numFmtId="0" fontId="9" fillId="4" borderId="3" xfId="3" applyFont="1" applyFill="1" applyBorder="1" applyAlignment="1">
      <alignment horizontal="center" vertical="center"/>
    </xf>
    <xf numFmtId="0" fontId="9" fillId="4" borderId="3" xfId="3" applyFont="1" applyFill="1" applyBorder="1" applyAlignment="1">
      <alignment horizontal="center" vertical="center" wrapText="1"/>
    </xf>
    <xf numFmtId="0" fontId="9" fillId="3" borderId="3" xfId="0" applyFont="1" applyFill="1" applyBorder="1" applyAlignment="1">
      <alignment vertical="center" wrapText="1"/>
    </xf>
    <xf numFmtId="0" fontId="9" fillId="4" borderId="3" xfId="0" applyFont="1" applyFill="1" applyBorder="1" applyAlignment="1">
      <alignment vertical="center" wrapText="1"/>
    </xf>
    <xf numFmtId="0" fontId="9" fillId="3" borderId="9" xfId="0" applyFont="1" applyFill="1" applyBorder="1" applyAlignment="1">
      <alignment vertical="center" wrapText="1"/>
    </xf>
    <xf numFmtId="0" fontId="9" fillId="4" borderId="2" xfId="0" applyFont="1" applyFill="1" applyBorder="1" applyAlignment="1">
      <alignment vertical="center" wrapText="1"/>
    </xf>
    <xf numFmtId="0" fontId="12" fillId="8" borderId="30" xfId="3" applyFont="1" applyFill="1" applyBorder="1" applyAlignment="1">
      <alignment vertical="center" wrapText="1"/>
    </xf>
    <xf numFmtId="0" fontId="9" fillId="4" borderId="3" xfId="0" applyFont="1" applyFill="1" applyBorder="1" applyAlignment="1">
      <alignment horizontal="center" vertical="center" wrapText="1"/>
    </xf>
    <xf numFmtId="0" fontId="9" fillId="3" borderId="9" xfId="0" applyFont="1" applyFill="1" applyBorder="1" applyAlignment="1">
      <alignment vertical="center"/>
    </xf>
    <xf numFmtId="0" fontId="9" fillId="4" borderId="2" xfId="3" applyFont="1" applyFill="1" applyBorder="1" applyAlignment="1">
      <alignment horizontal="center" vertical="center" wrapText="1"/>
    </xf>
    <xf numFmtId="0" fontId="9" fillId="4" borderId="19" xfId="3" applyFont="1" applyFill="1" applyBorder="1" applyAlignment="1">
      <alignment horizontal="center" vertical="center" wrapText="1"/>
    </xf>
    <xf numFmtId="0" fontId="14" fillId="0" borderId="3" xfId="0" applyFont="1" applyBorder="1" applyAlignment="1">
      <alignment horizontal="left" vertical="center" wrapText="1"/>
    </xf>
    <xf numFmtId="0" fontId="14" fillId="0" borderId="3" xfId="3" applyFont="1" applyBorder="1" applyAlignment="1" applyProtection="1">
      <alignment horizontal="left" vertical="center" wrapText="1"/>
      <protection locked="0"/>
    </xf>
    <xf numFmtId="0" fontId="14" fillId="0" borderId="3" xfId="3" applyFont="1" applyBorder="1" applyAlignment="1" applyProtection="1">
      <alignment horizontal="center" vertical="center"/>
      <protection locked="0"/>
    </xf>
    <xf numFmtId="0" fontId="0" fillId="0" borderId="0" xfId="0" applyAlignment="1">
      <alignment horizontal="left" vertical="center"/>
    </xf>
    <xf numFmtId="0" fontId="9" fillId="3" borderId="3" xfId="0" applyFont="1" applyFill="1" applyBorder="1" applyAlignment="1">
      <alignment horizontal="left" vertical="center" wrapText="1"/>
    </xf>
    <xf numFmtId="0" fontId="12" fillId="9" borderId="3" xfId="0" applyFont="1" applyFill="1" applyBorder="1" applyAlignment="1">
      <alignment horizontal="left" vertical="center" wrapText="1"/>
    </xf>
    <xf numFmtId="0" fontId="0" fillId="0" borderId="3" xfId="0" applyBorder="1" applyAlignment="1">
      <alignment horizontal="left" vertical="center"/>
    </xf>
    <xf numFmtId="0" fontId="3" fillId="0" borderId="0" xfId="3" applyFont="1" applyAlignment="1">
      <alignment horizontal="left" vertical="center"/>
    </xf>
    <xf numFmtId="0" fontId="7" fillId="0" borderId="0" xfId="0" applyFont="1" applyAlignment="1">
      <alignment horizontal="left" vertical="center" wrapText="1"/>
    </xf>
    <xf numFmtId="0" fontId="7" fillId="0" borderId="0" xfId="3" applyFont="1" applyAlignment="1">
      <alignment horizontal="left" vertical="center"/>
    </xf>
    <xf numFmtId="0" fontId="12" fillId="9" borderId="3" xfId="3" applyFont="1" applyFill="1" applyBorder="1" applyAlignment="1">
      <alignment horizontal="left" vertical="center" wrapText="1"/>
    </xf>
    <xf numFmtId="0" fontId="7" fillId="0" borderId="0" xfId="0" applyFont="1" applyAlignment="1">
      <alignment horizontal="left" vertical="center"/>
    </xf>
    <xf numFmtId="0" fontId="15" fillId="5" borderId="3" xfId="0" applyFont="1" applyFill="1" applyBorder="1" applyAlignment="1">
      <alignment horizontal="left" vertical="center" wrapText="1"/>
    </xf>
    <xf numFmtId="0" fontId="12" fillId="8" borderId="3" xfId="3" applyFont="1" applyFill="1" applyBorder="1" applyAlignment="1">
      <alignment horizontal="center" vertical="center" wrapText="1"/>
    </xf>
    <xf numFmtId="0" fontId="15" fillId="0" borderId="3" xfId="0" applyFont="1" applyBorder="1" applyAlignment="1" applyProtection="1">
      <alignment horizontal="center" vertical="center" wrapText="1"/>
      <protection locked="0"/>
    </xf>
    <xf numFmtId="0" fontId="12" fillId="9" borderId="36" xfId="3" applyFont="1" applyFill="1" applyBorder="1" applyAlignment="1">
      <alignment vertical="center" wrapText="1"/>
    </xf>
    <xf numFmtId="0" fontId="12" fillId="9" borderId="31" xfId="3" applyFont="1" applyFill="1" applyBorder="1" applyAlignment="1">
      <alignment vertical="center" wrapText="1"/>
    </xf>
    <xf numFmtId="0" fontId="12" fillId="8" borderId="31" xfId="3" applyFont="1" applyFill="1" applyBorder="1" applyAlignment="1">
      <alignment vertical="center" wrapText="1"/>
    </xf>
    <xf numFmtId="0" fontId="9" fillId="3" borderId="35" xfId="3" applyFont="1" applyFill="1" applyBorder="1" applyAlignment="1">
      <alignment vertical="top"/>
    </xf>
    <xf numFmtId="0" fontId="9" fillId="3" borderId="14" xfId="3" applyFont="1" applyFill="1" applyBorder="1" applyAlignment="1">
      <alignment vertical="top"/>
    </xf>
    <xf numFmtId="0" fontId="9" fillId="4" borderId="14" xfId="3" applyFont="1" applyFill="1" applyBorder="1" applyAlignment="1">
      <alignment vertical="top"/>
    </xf>
    <xf numFmtId="0" fontId="9" fillId="4" borderId="14" xfId="3" applyFont="1" applyFill="1" applyBorder="1" applyAlignment="1">
      <alignment horizontal="center" vertical="center" wrapText="1"/>
    </xf>
    <xf numFmtId="0" fontId="9" fillId="4" borderId="14" xfId="3" applyFont="1" applyFill="1" applyBorder="1" applyAlignment="1">
      <alignment horizontal="center" vertical="center"/>
    </xf>
    <xf numFmtId="0" fontId="7" fillId="0" borderId="22" xfId="3" applyFont="1" applyBorder="1" applyAlignment="1" applyProtection="1">
      <alignment horizontal="left" vertical="top" wrapText="1"/>
      <protection locked="0"/>
    </xf>
    <xf numFmtId="0" fontId="7" fillId="0" borderId="20" xfId="3" applyFont="1" applyBorder="1" applyAlignment="1" applyProtection="1">
      <alignment horizontal="center" vertical="top"/>
      <protection locked="0"/>
    </xf>
    <xf numFmtId="0" fontId="7" fillId="2" borderId="34" xfId="3" applyFont="1" applyFill="1" applyBorder="1" applyAlignment="1" applyProtection="1">
      <alignment horizontal="left" vertical="top" wrapText="1"/>
      <protection locked="0"/>
    </xf>
    <xf numFmtId="0" fontId="7" fillId="2" borderId="31" xfId="3" applyFont="1" applyFill="1" applyBorder="1" applyAlignment="1" applyProtection="1">
      <alignment horizontal="center" vertical="top" wrapText="1"/>
      <protection locked="0"/>
    </xf>
    <xf numFmtId="0" fontId="7" fillId="2" borderId="31" xfId="3" applyFont="1" applyFill="1" applyBorder="1" applyAlignment="1" applyProtection="1">
      <alignment horizontal="left" vertical="top" wrapText="1"/>
      <protection locked="0"/>
    </xf>
    <xf numFmtId="0" fontId="7" fillId="2" borderId="31" xfId="3" applyFont="1" applyFill="1" applyBorder="1" applyAlignment="1" applyProtection="1">
      <alignment horizontal="center" vertical="top"/>
      <protection locked="0"/>
    </xf>
    <xf numFmtId="0" fontId="7" fillId="2" borderId="32" xfId="3" applyFont="1" applyFill="1" applyBorder="1" applyAlignment="1" applyProtection="1">
      <alignment horizontal="center" vertical="top"/>
      <protection locked="0"/>
    </xf>
    <xf numFmtId="0" fontId="12" fillId="9" borderId="36" xfId="0" applyFont="1" applyFill="1" applyBorder="1" applyAlignment="1">
      <alignment vertical="center" wrapText="1"/>
    </xf>
    <xf numFmtId="0" fontId="12" fillId="9" borderId="31" xfId="0" applyFont="1" applyFill="1" applyBorder="1" applyAlignment="1">
      <alignment vertical="center" wrapText="1"/>
    </xf>
    <xf numFmtId="0" fontId="12" fillId="8" borderId="31" xfId="0" applyFont="1" applyFill="1" applyBorder="1" applyAlignment="1">
      <alignment vertical="center" wrapText="1"/>
    </xf>
    <xf numFmtId="0" fontId="12" fillId="8" borderId="37" xfId="0" applyFont="1" applyFill="1" applyBorder="1" applyAlignment="1">
      <alignment vertical="center" wrapText="1"/>
    </xf>
    <xf numFmtId="0" fontId="8" fillId="2" borderId="27" xfId="0" applyFont="1" applyFill="1" applyBorder="1" applyAlignment="1" applyProtection="1">
      <alignment horizontal="left" vertical="top"/>
      <protection locked="0"/>
    </xf>
    <xf numFmtId="0" fontId="7" fillId="2" borderId="26" xfId="0" applyFont="1" applyFill="1" applyBorder="1" applyAlignment="1" applyProtection="1">
      <alignment horizontal="center" vertical="top" wrapText="1"/>
      <protection locked="0"/>
    </xf>
    <xf numFmtId="0" fontId="7" fillId="2" borderId="26" xfId="0" applyFont="1" applyFill="1" applyBorder="1" applyAlignment="1" applyProtection="1">
      <alignment horizontal="left" vertical="top" wrapText="1"/>
      <protection locked="0"/>
    </xf>
    <xf numFmtId="0" fontId="9" fillId="3" borderId="35" xfId="0" applyFont="1" applyFill="1" applyBorder="1" applyAlignment="1">
      <alignment vertical="center" wrapText="1"/>
    </xf>
    <xf numFmtId="0" fontId="9" fillId="4" borderId="14" xfId="0" applyFont="1" applyFill="1" applyBorder="1" applyAlignment="1">
      <alignment vertical="center" wrapText="1"/>
    </xf>
    <xf numFmtId="0" fontId="9" fillId="4" borderId="19" xfId="0" applyFont="1" applyFill="1" applyBorder="1" applyAlignment="1">
      <alignment vertical="center" wrapText="1"/>
    </xf>
    <xf numFmtId="0" fontId="7" fillId="2" borderId="34" xfId="0" applyFont="1" applyFill="1" applyBorder="1" applyAlignment="1" applyProtection="1">
      <alignment horizontal="left" vertical="top" wrapText="1"/>
      <protection locked="0"/>
    </xf>
    <xf numFmtId="0" fontId="7" fillId="2" borderId="31" xfId="0" applyFont="1" applyFill="1" applyBorder="1" applyAlignment="1" applyProtection="1">
      <alignment horizontal="center" vertical="top" wrapText="1"/>
      <protection locked="0"/>
    </xf>
    <xf numFmtId="0" fontId="7" fillId="2" borderId="31" xfId="0" applyFont="1" applyFill="1" applyBorder="1" applyAlignment="1" applyProtection="1">
      <alignment horizontal="left" vertical="top" wrapText="1"/>
      <protection locked="0"/>
    </xf>
    <xf numFmtId="0" fontId="7" fillId="2" borderId="32" xfId="0" applyFont="1" applyFill="1" applyBorder="1" applyAlignment="1" applyProtection="1">
      <alignment horizontal="left" vertical="top" wrapText="1"/>
      <protection locked="0"/>
    </xf>
    <xf numFmtId="0" fontId="7" fillId="2" borderId="29" xfId="0" applyFont="1" applyFill="1" applyBorder="1" applyAlignment="1" applyProtection="1">
      <alignment horizontal="left" vertical="top" wrapText="1"/>
      <protection locked="0"/>
    </xf>
    <xf numFmtId="0" fontId="7" fillId="0" borderId="10" xfId="0" applyFont="1" applyBorder="1" applyAlignment="1">
      <alignment horizontal="left"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xf>
    <xf numFmtId="0" fontId="7" fillId="0" borderId="21" xfId="0" applyFont="1" applyBorder="1" applyAlignment="1">
      <alignment horizontal="left" vertical="top" wrapText="1"/>
    </xf>
    <xf numFmtId="0" fontId="7" fillId="0" borderId="28" xfId="0" applyFont="1" applyBorder="1" applyAlignment="1">
      <alignment horizontal="left" vertical="top" wrapText="1"/>
    </xf>
    <xf numFmtId="0" fontId="7" fillId="0" borderId="3" xfId="3" applyFont="1" applyBorder="1" applyAlignment="1">
      <alignment horizontal="left" vertical="center" wrapText="1"/>
    </xf>
    <xf numFmtId="0" fontId="7" fillId="0" borderId="3" xfId="3" applyFont="1" applyBorder="1" applyAlignment="1">
      <alignment vertical="center" wrapText="1"/>
    </xf>
    <xf numFmtId="0" fontId="7" fillId="0" borderId="3" xfId="3" applyFont="1" applyBorder="1" applyAlignment="1">
      <alignment horizontal="center" vertical="center"/>
    </xf>
    <xf numFmtId="17" fontId="7" fillId="0" borderId="3" xfId="3" applyNumberFormat="1" applyFont="1" applyBorder="1" applyAlignment="1" applyProtection="1">
      <alignment horizontal="left" vertical="top" wrapText="1"/>
      <protection locked="0"/>
    </xf>
    <xf numFmtId="0" fontId="9" fillId="4" borderId="15" xfId="0" applyFont="1" applyFill="1" applyBorder="1" applyAlignment="1">
      <alignment vertical="center" wrapText="1"/>
    </xf>
    <xf numFmtId="0" fontId="9" fillId="4" borderId="18" xfId="0" applyFont="1" applyFill="1" applyBorder="1" applyAlignment="1">
      <alignment horizontal="left" vertical="center" wrapText="1"/>
    </xf>
    <xf numFmtId="0" fontId="7" fillId="0" borderId="16" xfId="0" applyFont="1" applyBorder="1" applyAlignment="1" applyProtection="1">
      <alignment horizontal="left" vertical="top" wrapText="1"/>
      <protection locked="0"/>
    </xf>
    <xf numFmtId="0" fontId="7" fillId="0" borderId="0" xfId="0" applyFont="1" applyAlignment="1">
      <alignment horizontal="left" vertical="top" wrapText="1"/>
    </xf>
    <xf numFmtId="0" fontId="12" fillId="8" borderId="3" xfId="0" applyFont="1" applyFill="1" applyBorder="1" applyAlignment="1">
      <alignment horizontal="left" vertical="center" wrapText="1"/>
    </xf>
    <xf numFmtId="0" fontId="17" fillId="0" borderId="3" xfId="0" applyFont="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2" fillId="0" borderId="3" xfId="0" applyFont="1" applyBorder="1" applyAlignment="1" applyProtection="1">
      <alignment horizontal="left" vertical="top" wrapText="1"/>
      <protection locked="0"/>
    </xf>
    <xf numFmtId="0" fontId="7" fillId="0" borderId="3" xfId="0" applyFont="1" applyBorder="1" applyAlignment="1">
      <alignment horizontal="center" vertical="center" wrapText="1"/>
    </xf>
    <xf numFmtId="0" fontId="7" fillId="0" borderId="3" xfId="0" applyFont="1" applyBorder="1" applyAlignment="1">
      <alignment horizontal="center" vertical="top" wrapText="1"/>
    </xf>
    <xf numFmtId="0" fontId="12" fillId="0" borderId="3" xfId="3" applyFont="1" applyBorder="1" applyAlignment="1" applyProtection="1">
      <alignment horizontal="left" vertical="top" wrapText="1"/>
      <protection locked="0"/>
    </xf>
    <xf numFmtId="0" fontId="6" fillId="0" borderId="3" xfId="3"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8" fillId="0" borderId="22" xfId="0" applyFont="1" applyBorder="1" applyAlignment="1" applyProtection="1">
      <alignment horizontal="left" vertical="top" wrapText="1"/>
      <protection locked="0"/>
    </xf>
    <xf numFmtId="0" fontId="18" fillId="0" borderId="3" xfId="0" applyFont="1" applyBorder="1" applyAlignment="1" applyProtection="1">
      <alignment horizontal="center" vertical="top" wrapText="1"/>
      <protection locked="0"/>
    </xf>
    <xf numFmtId="0" fontId="19" fillId="0" borderId="0" xfId="0" applyFont="1" applyAlignment="1" applyProtection="1">
      <alignment vertical="center" wrapText="1"/>
      <protection locked="0"/>
    </xf>
    <xf numFmtId="0" fontId="20" fillId="0" borderId="0" xfId="0" applyFont="1" applyAlignment="1" applyProtection="1">
      <alignment vertical="top" wrapText="1"/>
      <protection locked="0"/>
    </xf>
    <xf numFmtId="0" fontId="0" fillId="0" borderId="20" xfId="0"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20" xfId="0" applyFont="1" applyBorder="1" applyAlignment="1" applyProtection="1">
      <alignment horizontal="left" vertical="top" wrapText="1"/>
      <protection locked="0"/>
    </xf>
    <xf numFmtId="0" fontId="6" fillId="11" borderId="3" xfId="0" applyFont="1" applyFill="1" applyBorder="1" applyAlignment="1" applyProtection="1">
      <alignment horizontal="left" vertical="top" wrapText="1"/>
      <protection locked="0"/>
    </xf>
    <xf numFmtId="0" fontId="7" fillId="11" borderId="22" xfId="3" applyFont="1" applyFill="1" applyBorder="1" applyAlignment="1" applyProtection="1">
      <alignment horizontal="left" vertical="top" wrapText="1"/>
      <protection locked="0"/>
    </xf>
    <xf numFmtId="0" fontId="7" fillId="11" borderId="3" xfId="3" applyFont="1" applyFill="1" applyBorder="1" applyAlignment="1" applyProtection="1">
      <alignment horizontal="center" vertical="top" wrapText="1"/>
      <protection locked="0"/>
    </xf>
    <xf numFmtId="0" fontId="7" fillId="12" borderId="3" xfId="3" applyFont="1" applyFill="1" applyBorder="1" applyAlignment="1" applyProtection="1">
      <alignment horizontal="left" vertical="top" wrapText="1"/>
      <protection locked="0"/>
    </xf>
    <xf numFmtId="0" fontId="12" fillId="12" borderId="3" xfId="3" applyFont="1" applyFill="1" applyBorder="1" applyAlignment="1" applyProtection="1">
      <alignment horizontal="left" vertical="top" wrapText="1"/>
      <protection locked="0"/>
    </xf>
    <xf numFmtId="0" fontId="7" fillId="12" borderId="3" xfId="3" applyFont="1" applyFill="1" applyBorder="1" applyAlignment="1" applyProtection="1">
      <alignment horizontal="center" vertical="top"/>
      <protection locked="0"/>
    </xf>
    <xf numFmtId="0" fontId="7" fillId="12" borderId="20" xfId="3" applyFont="1" applyFill="1" applyBorder="1" applyAlignment="1" applyProtection="1">
      <alignment horizontal="center" vertical="top"/>
      <protection locked="0"/>
    </xf>
    <xf numFmtId="0" fontId="4" fillId="10" borderId="24" xfId="3" applyFont="1" applyFill="1" applyBorder="1" applyAlignment="1">
      <alignment horizontal="left"/>
    </xf>
    <xf numFmtId="0" fontId="4" fillId="10" borderId="25" xfId="3" applyFont="1" applyFill="1" applyBorder="1" applyAlignment="1">
      <alignment horizontal="left"/>
    </xf>
    <xf numFmtId="0" fontId="9" fillId="4" borderId="31" xfId="3" applyFont="1" applyFill="1" applyBorder="1" applyAlignment="1">
      <alignment horizontal="left" vertical="center" wrapText="1"/>
    </xf>
    <xf numFmtId="0" fontId="9" fillId="4" borderId="14" xfId="3" applyFont="1" applyFill="1" applyBorder="1" applyAlignment="1">
      <alignment horizontal="left" vertical="center" wrapText="1"/>
    </xf>
    <xf numFmtId="0" fontId="9" fillId="4" borderId="20" xfId="3" applyFont="1" applyFill="1" applyBorder="1" applyAlignment="1">
      <alignment horizontal="center" vertical="center" wrapText="1"/>
    </xf>
    <xf numFmtId="0" fontId="9" fillId="4" borderId="6" xfId="3" applyFont="1" applyFill="1" applyBorder="1" applyAlignment="1">
      <alignment horizontal="center" vertical="center" wrapText="1"/>
    </xf>
    <xf numFmtId="0" fontId="9" fillId="4" borderId="22" xfId="3" applyFont="1" applyFill="1" applyBorder="1" applyAlignment="1">
      <alignment horizontal="center" vertical="center" wrapText="1"/>
    </xf>
    <xf numFmtId="0" fontId="9" fillId="3" borderId="3" xfId="3" applyFont="1" applyFill="1" applyBorder="1" applyAlignment="1">
      <alignment horizontal="left" vertical="center" wrapText="1"/>
    </xf>
    <xf numFmtId="0" fontId="11" fillId="0" borderId="0" xfId="0" applyFont="1" applyAlignment="1">
      <alignment horizontal="center"/>
    </xf>
    <xf numFmtId="0" fontId="12" fillId="8" borderId="31" xfId="3" applyFont="1" applyFill="1" applyBorder="1" applyAlignment="1">
      <alignment horizontal="left" vertical="center" wrapText="1"/>
    </xf>
    <xf numFmtId="0" fontId="12" fillId="8" borderId="37" xfId="3" applyFont="1" applyFill="1" applyBorder="1" applyAlignment="1">
      <alignment horizontal="left" vertical="center" wrapText="1"/>
    </xf>
    <xf numFmtId="0" fontId="9" fillId="4" borderId="3" xfId="3" applyFont="1" applyFill="1" applyBorder="1" applyAlignment="1">
      <alignment horizontal="center" vertical="center" wrapText="1"/>
    </xf>
    <xf numFmtId="0" fontId="9" fillId="4" borderId="2" xfId="3" applyFont="1" applyFill="1" applyBorder="1" applyAlignment="1">
      <alignment horizontal="center" vertical="center" wrapText="1"/>
    </xf>
    <xf numFmtId="0" fontId="9" fillId="3" borderId="9" xfId="3" applyFont="1" applyFill="1" applyBorder="1" applyAlignment="1">
      <alignment horizontal="left" vertical="top" wrapText="1"/>
    </xf>
    <xf numFmtId="0" fontId="9" fillId="3" borderId="3" xfId="3" applyFont="1" applyFill="1" applyBorder="1" applyAlignment="1">
      <alignment horizontal="left" vertical="top" wrapText="1"/>
    </xf>
    <xf numFmtId="0" fontId="9" fillId="4" borderId="3" xfId="3" applyFont="1" applyFill="1" applyBorder="1" applyAlignment="1">
      <alignment horizontal="left" vertical="top" wrapText="1"/>
    </xf>
    <xf numFmtId="0" fontId="8" fillId="4" borderId="5" xfId="3" applyFont="1" applyFill="1" applyBorder="1" applyAlignment="1">
      <alignment horizontal="left" vertical="top"/>
    </xf>
    <xf numFmtId="0" fontId="8" fillId="4" borderId="4" xfId="3" applyFont="1" applyFill="1" applyBorder="1" applyAlignment="1">
      <alignment horizontal="left" vertical="top"/>
    </xf>
    <xf numFmtId="0" fontId="8" fillId="3" borderId="5" xfId="3" applyFont="1" applyFill="1" applyBorder="1" applyAlignment="1">
      <alignment horizontal="left" vertical="top" wrapText="1"/>
    </xf>
    <xf numFmtId="0" fontId="8" fillId="3" borderId="3" xfId="3" applyFont="1" applyFill="1" applyBorder="1" applyAlignment="1">
      <alignment horizontal="left" vertical="top" wrapText="1"/>
    </xf>
    <xf numFmtId="0" fontId="8" fillId="3" borderId="5" xfId="3" applyFont="1" applyFill="1" applyBorder="1" applyAlignment="1">
      <alignment horizontal="left" vertical="top"/>
    </xf>
    <xf numFmtId="0" fontId="8" fillId="3" borderId="3" xfId="3" applyFont="1" applyFill="1" applyBorder="1" applyAlignment="1">
      <alignment horizontal="left" vertical="top"/>
    </xf>
    <xf numFmtId="0" fontId="8" fillId="3" borderId="8" xfId="3" applyFont="1" applyFill="1" applyBorder="1" applyAlignment="1">
      <alignment horizontal="left" vertical="top"/>
    </xf>
    <xf numFmtId="0" fontId="8" fillId="3" borderId="9" xfId="3" applyFont="1" applyFill="1" applyBorder="1" applyAlignment="1">
      <alignment horizontal="left" vertical="top"/>
    </xf>
    <xf numFmtId="0" fontId="9" fillId="3" borderId="31" xfId="0" applyFont="1" applyFill="1" applyBorder="1" applyAlignment="1">
      <alignment horizontal="left" vertical="center"/>
    </xf>
    <xf numFmtId="0" fontId="9" fillId="3" borderId="14" xfId="0" applyFont="1" applyFill="1" applyBorder="1" applyAlignment="1">
      <alignment horizontal="left" vertical="center"/>
    </xf>
    <xf numFmtId="0" fontId="9" fillId="3" borderId="31"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9" fillId="4" borderId="32" xfId="3" applyFont="1" applyFill="1" applyBorder="1" applyAlignment="1">
      <alignment horizontal="center" vertical="center" wrapText="1"/>
    </xf>
    <xf numFmtId="0" fontId="9" fillId="4" borderId="33" xfId="3" applyFont="1" applyFill="1" applyBorder="1" applyAlignment="1">
      <alignment horizontal="center" vertical="center" wrapText="1"/>
    </xf>
    <xf numFmtId="0" fontId="9" fillId="4" borderId="34" xfId="3" applyFont="1" applyFill="1" applyBorder="1" applyAlignment="1">
      <alignment horizontal="center" vertical="center" wrapText="1"/>
    </xf>
    <xf numFmtId="0" fontId="9" fillId="4" borderId="19" xfId="3" applyFont="1" applyFill="1" applyBorder="1" applyAlignment="1">
      <alignment horizontal="center" vertical="center" wrapText="1"/>
    </xf>
    <xf numFmtId="0" fontId="9" fillId="4" borderId="7" xfId="3" applyFont="1" applyFill="1" applyBorder="1" applyAlignment="1">
      <alignment horizontal="center" vertical="center" wrapText="1"/>
    </xf>
    <xf numFmtId="0" fontId="9" fillId="4" borderId="35" xfId="3" applyFont="1" applyFill="1" applyBorder="1" applyAlignment="1">
      <alignment horizontal="center" vertical="center" wrapText="1"/>
    </xf>
    <xf numFmtId="0" fontId="14" fillId="0" borderId="3" xfId="3" applyFont="1" applyBorder="1" applyAlignment="1" applyProtection="1">
      <alignment horizontal="left" vertical="center" wrapText="1"/>
      <protection locked="0"/>
    </xf>
    <xf numFmtId="0" fontId="9" fillId="4" borderId="3" xfId="3" applyFont="1" applyFill="1" applyBorder="1" applyAlignment="1">
      <alignment horizontal="left" vertical="center" wrapText="1"/>
    </xf>
    <xf numFmtId="0" fontId="17" fillId="0" borderId="3" xfId="0" applyFont="1" applyBorder="1" applyAlignment="1">
      <alignment horizontal="left" vertical="center" wrapText="1"/>
    </xf>
    <xf numFmtId="0" fontId="9" fillId="3" borderId="3" xfId="0" applyFont="1" applyFill="1" applyBorder="1" applyAlignment="1">
      <alignment horizontal="left" vertical="center" wrapText="1"/>
    </xf>
    <xf numFmtId="0" fontId="14" fillId="0" borderId="3" xfId="0" applyFont="1" applyBorder="1" applyAlignment="1">
      <alignment horizontal="left" vertical="center" wrapText="1"/>
    </xf>
    <xf numFmtId="0" fontId="9" fillId="4" borderId="3" xfId="0" applyFont="1" applyFill="1" applyBorder="1" applyAlignment="1">
      <alignment horizontal="left" vertical="center" wrapText="1"/>
    </xf>
    <xf numFmtId="0" fontId="12" fillId="8" borderId="3" xfId="3" applyFont="1" applyFill="1" applyBorder="1" applyAlignment="1">
      <alignment horizontal="left" vertical="center" wrapText="1"/>
    </xf>
    <xf numFmtId="0" fontId="12" fillId="8" borderId="3" xfId="0" applyFont="1" applyFill="1" applyBorder="1" applyAlignment="1">
      <alignment horizontal="center" vertical="center" wrapText="1"/>
    </xf>
    <xf numFmtId="0" fontId="4" fillId="6" borderId="12" xfId="3" applyFont="1" applyFill="1" applyBorder="1" applyAlignment="1"/>
    <xf numFmtId="0" fontId="4" fillId="6" borderId="11" xfId="3" applyFont="1" applyFill="1" applyBorder="1" applyAlignment="1"/>
  </cellXfs>
  <cellStyles count="5">
    <cellStyle name="Normal" xfId="0" builtinId="0"/>
    <cellStyle name="Normal 2" xfId="1" xr:uid="{D3B2536B-EA71-456F-BBD1-37972AD14CD8}"/>
    <cellStyle name="Normal 2 2" xfId="2" xr:uid="{E6A8F092-92EB-4D6C-A455-86551E740816}"/>
    <cellStyle name="Normal 2 2 2" xfId="3" xr:uid="{7E6F1E95-BD50-4228-A8EE-473FEFCAB54B}"/>
    <cellStyle name="Normal 2 2 2 2" xfId="4" xr:uid="{FB0016F8-5CA7-4919-84FE-26FDE990F166}"/>
  </cellStyles>
  <dxfs count="57">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auto="1"/>
        <name val="Arial"/>
        <family val="2"/>
        <scheme val="none"/>
      </font>
      <fill>
        <patternFill patternType="solid">
          <fgColor indexed="64"/>
          <bgColor rgb="FF95D4E9"/>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bottom style="thin">
          <color indexed="64"/>
        </bottom>
      </border>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top style="medium">
          <color indexed="64"/>
        </top>
        <bottom/>
        <vertical/>
        <horizontal/>
      </border>
      <protection locked="0" hidden="0"/>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protection locked="0" hidden="0"/>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Arial"/>
        <family val="2"/>
        <scheme val="none"/>
      </font>
      <protection locked="0" hidden="0"/>
    </dxf>
    <dxf>
      <font>
        <strike val="0"/>
        <outline val="0"/>
        <shadow val="0"/>
        <u val="none"/>
        <vertAlign val="baseline"/>
        <sz val="10"/>
        <name val="Arial"/>
        <family val="2"/>
        <scheme val="none"/>
      </font>
      <border diagonalUp="0" diagonalDown="0">
        <left style="thin">
          <color indexed="64"/>
        </left>
        <right style="thin">
          <color indexed="64"/>
        </right>
        <top/>
        <bottom/>
        <vertical style="thin">
          <color indexed="64"/>
        </vertical>
        <horizontal style="thin">
          <color indexed="64"/>
        </horizontal>
      </border>
      <protection locked="1" hidden="0"/>
    </dxf>
  </dxfs>
  <tableStyles count="0" defaultTableStyle="TableStyleMedium2" defaultPivotStyle="PivotStyleLight16"/>
  <colors>
    <mruColors>
      <color rgb="FFFFCCFF"/>
      <color rgb="FFCAEBED"/>
      <color rgb="FFC3A7E1"/>
      <color rgb="FFEBF8F9"/>
      <color rgb="FF287E84"/>
      <color rgb="FF5C308D"/>
      <color rgb="FFD7C5EB"/>
      <color rgb="FFE2D3ED"/>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C0DC83-C5C4-4A63-9076-17B0755CBA47}" name="TABLE_GIA" displayName="TABLE_GIA" ref="B8:I34" totalsRowShown="0" headerRowDxfId="56" dataDxfId="55" headerRowBorderDxfId="53" tableBorderDxfId="54" totalsRowBorderDxfId="52">
  <autoFilter ref="B8:I34" xr:uid="{D7C0DC83-C5C4-4A63-9076-17B0755CBA4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F1D579B-9142-47D9-B10A-88756255FBAE}" name="Title" dataDxfId="51"/>
    <tableColumn id="2" xr3:uid="{D9FAC0C5-4769-4CBE-BE6D-17AE0DB0D9DC}" name="Subject" dataDxfId="50"/>
    <tableColumn id="3" xr3:uid="{62789888-506C-4905-8801-771108B18EB0}" name="Description" dataDxfId="49"/>
    <tableColumn id="4" xr3:uid="{75445BFC-1B13-47FF-A66A-AF15EFF4ABED}" name="Status" dataDxfId="48"/>
    <tableColumn id="5" xr3:uid="{B30EE5B2-6977-4E9B-A111-9A28A9D0E1FD}" name="Confirm if actions taken" dataDxfId="47"/>
    <tableColumn id="6" xr3:uid="{0D4E52BB-3494-4990-9827-0D490649A219}" name="Describe actions taken" dataDxfId="46"/>
    <tableColumn id="7" xr3:uid="{4ABDC62F-4058-4434-8119-788D98031E3F}" name="Confirm intersectionality considered" dataDxfId="45"/>
    <tableColumn id="8" xr3:uid="{B9ABC653-5990-4344-9A91-26255E8AB298}" name="Explain intersectional lens applied" dataDxfId="44"/>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50D290-F260-4D3D-9229-DC4BA916071E}" name="TABLE_2.1" displayName="TABLE_2.1" ref="B9:N42" totalsRowShown="0" headerRowDxfId="33" dataDxfId="32" headerRowBorderDxfId="30" tableBorderDxfId="31" totalsRowBorderDxfId="29" headerRowCellStyle="Normal 2 2 2" dataCellStyle="Normal 2 2 2">
  <tableColumns count="13">
    <tableColumn id="1" xr3:uid="{A034B052-4160-46AD-B100-62CE79550CC6}" name="Strategies and measures" dataDxfId="28" dataCellStyle="Normal 2 2 2"/>
    <tableColumn id="2" xr3:uid="{645B471A-0125-4FF2-A467-84DE4655F9C2}" name="Status" dataDxfId="27" dataCellStyle="Normal 2 2 2"/>
    <tableColumn id="3" xr3:uid="{87019B6E-CBB5-4FB2-B340-442A09F39FA3}" name="Status description" dataDxfId="26" dataCellStyle="Normal 2 2 2"/>
    <tableColumn id="4" xr3:uid="{1DBD0E34-B016-457C-A86A-AFAA78CEFFA8}" name="Evaluation of success" dataDxfId="25" dataCellStyle="Normal 2 2 2"/>
    <tableColumn id="5" xr3:uid="{D3A0DDDC-F328-4906-A8BE-41057C9C522D}" name="Timeline" dataDxfId="24" dataCellStyle="Normal 2 2 2"/>
    <tableColumn id="6" xr3:uid="{DB4827A1-020D-43FB-AD90-44E07CD90955}" name="Responsible" dataDxfId="23" dataCellStyle="Normal 2 2 2"/>
    <tableColumn id="7" xr3:uid="{B8BA4136-712C-47B5-80F4-22761858341B}" name="1" dataDxfId="22" dataCellStyle="Normal 2 2 2"/>
    <tableColumn id="8" xr3:uid="{E881B3FD-36F0-4F7E-B928-317ADD60A249}" name="2" dataDxfId="21" dataCellStyle="Normal 2 2 2"/>
    <tableColumn id="9" xr3:uid="{12E8D103-74B4-49E2-9BD4-E53511C67C34}" name="3" dataDxfId="20" dataCellStyle="Normal 2 2 2"/>
    <tableColumn id="10" xr3:uid="{D4DC67CA-E2E4-4488-9457-933B7198B34C}" name="4" dataDxfId="19" dataCellStyle="Normal 2 2 2"/>
    <tableColumn id="11" xr3:uid="{81AED68B-BD26-443F-8C71-1206DE146F92}" name="5" dataDxfId="18" dataCellStyle="Normal 2 2 2"/>
    <tableColumn id="12" xr3:uid="{16DA3F16-647C-4B43-ADF6-5D35693811D1}" name="6" dataDxfId="17" dataCellStyle="Normal 2 2 2"/>
    <tableColumn id="13" xr3:uid="{7BB69443-57B9-4C7D-ABDE-9E6067D5E65A}" name="7" dataDxfId="16" dataCellStyle="Normal 2 2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B4BAA38-7266-49F0-B500-728D9A542E7A}" name="TABLE_2.2" displayName="TABLE_2.2" ref="B7:B8" totalsRowShown="0" headerRowDxfId="15" dataDxfId="14" tableBorderDxfId="13">
  <tableColumns count="1">
    <tableColumn id="1" xr3:uid="{F5DCAAF6-4968-4789-A250-8E91ABF6540B}" name="Your Comments" dataDxfId="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A52DA04-841B-4910-BB74-E7CA13BDCF6F}" name="TABLE_Indicators" displayName="TABLE_Indicators" ref="B8:D15" totalsRowShown="0" headerRowDxfId="11" dataDxfId="10" headerRowBorderDxfId="8" tableBorderDxfId="9">
  <tableColumns count="3">
    <tableColumn id="1" xr3:uid="{5107FBEB-A81C-4B6B-BCF4-7EE8BAF5FA98}" name="Indicator" dataDxfId="7"/>
    <tableColumn id="2" xr3:uid="{A504B074-3864-4EC5-88B3-813B57FF0F61}" name="Confirm if progress made" dataDxfId="6"/>
    <tableColumn id="3" xr3:uid="{DF0F7F27-23B1-48A5-BD58-99C97DFFAFDD}" name="Progress description" dataDxfId="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D1C05-873B-41D8-81DE-19F03E038639}">
  <sheetPr codeName="Sheet2"/>
  <dimension ref="B1:I41"/>
  <sheetViews>
    <sheetView showGridLines="0" topLeftCell="B1" zoomScaleNormal="100" workbookViewId="0">
      <selection activeCell="B15" sqref="A15:XFD33"/>
    </sheetView>
  </sheetViews>
  <sheetFormatPr defaultColWidth="8.5703125" defaultRowHeight="12.75"/>
  <cols>
    <col min="1" max="1" width="8.5703125" style="2"/>
    <col min="2" max="2" width="26.140625" style="31" customWidth="1"/>
    <col min="3" max="3" width="12" style="31" customWidth="1"/>
    <col min="4" max="4" width="32.28515625" style="31" customWidth="1"/>
    <col min="5" max="5" width="16.28515625" style="31" customWidth="1"/>
    <col min="6" max="6" width="14.28515625" style="31" customWidth="1"/>
    <col min="7" max="7" width="46.140625" style="31" customWidth="1"/>
    <col min="8" max="8" width="21.28515625" style="31" customWidth="1"/>
    <col min="9" max="9" width="35.42578125" style="31" customWidth="1"/>
    <col min="10" max="16384" width="8.5703125" style="2"/>
  </cols>
  <sheetData>
    <row r="1" spans="2:9">
      <c r="B1" s="2"/>
      <c r="C1" s="2"/>
      <c r="D1" s="2"/>
      <c r="E1" s="2"/>
      <c r="F1" s="2"/>
      <c r="G1" s="2"/>
      <c r="H1" s="2"/>
      <c r="I1" s="2"/>
    </row>
    <row r="2" spans="2:9" ht="18">
      <c r="B2" s="1" t="s">
        <v>0</v>
      </c>
      <c r="C2" s="2"/>
      <c r="D2" s="2"/>
      <c r="E2" s="2"/>
      <c r="F2" s="2"/>
      <c r="G2" s="2"/>
      <c r="H2" s="2"/>
      <c r="I2" s="2"/>
    </row>
    <row r="3" spans="2:9">
      <c r="B3" s="2"/>
      <c r="C3" s="2"/>
      <c r="D3" s="2"/>
      <c r="E3" s="2"/>
      <c r="F3" s="2"/>
      <c r="G3" s="2"/>
      <c r="H3" s="2"/>
      <c r="I3" s="2"/>
    </row>
    <row r="4" spans="2:9" s="5" customFormat="1" ht="13.5" customHeight="1" thickBot="1">
      <c r="B4" s="132" t="s">
        <v>1</v>
      </c>
      <c r="C4" s="133"/>
      <c r="G4" s="2"/>
      <c r="H4" s="2"/>
    </row>
    <row r="5" spans="2:9">
      <c r="B5" s="26" t="s">
        <v>2</v>
      </c>
      <c r="C5" s="27" t="s">
        <v>2</v>
      </c>
      <c r="D5" s="27" t="s">
        <v>2</v>
      </c>
      <c r="E5" s="27" t="s">
        <v>2</v>
      </c>
      <c r="F5" s="27" t="s">
        <v>2</v>
      </c>
      <c r="G5" s="27" t="s">
        <v>2</v>
      </c>
      <c r="H5" s="36" t="s">
        <v>3</v>
      </c>
      <c r="I5" s="37" t="s">
        <v>3</v>
      </c>
    </row>
    <row r="6" spans="2:9" ht="25.5">
      <c r="B6" s="44" t="s">
        <v>4</v>
      </c>
      <c r="C6" s="42" t="s">
        <v>5</v>
      </c>
      <c r="D6" s="42" t="s">
        <v>6</v>
      </c>
      <c r="E6" s="42" t="s">
        <v>7</v>
      </c>
      <c r="F6" s="42" t="s">
        <v>8</v>
      </c>
      <c r="G6" s="42" t="s">
        <v>9</v>
      </c>
      <c r="H6" s="43" t="s">
        <v>10</v>
      </c>
      <c r="I6" s="45" t="s">
        <v>11</v>
      </c>
    </row>
    <row r="7" spans="2:9" ht="153" hidden="1">
      <c r="B7" s="81" t="s">
        <v>12</v>
      </c>
      <c r="C7" s="82" t="s">
        <v>13</v>
      </c>
      <c r="D7" s="82" t="s">
        <v>14</v>
      </c>
      <c r="E7" s="82" t="s">
        <v>15</v>
      </c>
      <c r="F7" s="82" t="s">
        <v>16</v>
      </c>
      <c r="G7" s="82" t="s">
        <v>17</v>
      </c>
      <c r="H7" s="83" t="s">
        <v>18</v>
      </c>
      <c r="I7" s="84" t="s">
        <v>19</v>
      </c>
    </row>
    <row r="8" spans="2:9" ht="25.5" hidden="1">
      <c r="B8" s="88" t="s">
        <v>4</v>
      </c>
      <c r="C8" s="29" t="s">
        <v>5</v>
      </c>
      <c r="D8" s="29" t="s">
        <v>6</v>
      </c>
      <c r="E8" s="29" t="s">
        <v>7</v>
      </c>
      <c r="F8" s="29" t="s">
        <v>8</v>
      </c>
      <c r="G8" s="29" t="s">
        <v>9</v>
      </c>
      <c r="H8" s="89" t="s">
        <v>10</v>
      </c>
      <c r="I8" s="90" t="s">
        <v>11</v>
      </c>
    </row>
    <row r="9" spans="2:9" ht="331.5">
      <c r="B9" s="118" t="s">
        <v>20</v>
      </c>
      <c r="C9" s="119" t="s">
        <v>21</v>
      </c>
      <c r="D9" s="120" t="s">
        <v>22</v>
      </c>
      <c r="E9" s="11" t="s">
        <v>23</v>
      </c>
      <c r="F9" s="11" t="s">
        <v>24</v>
      </c>
      <c r="G9" s="121" t="s">
        <v>25</v>
      </c>
      <c r="H9" s="11" t="s">
        <v>24</v>
      </c>
      <c r="I9" s="122" t="s">
        <v>26</v>
      </c>
    </row>
    <row r="10" spans="2:9" ht="280.5">
      <c r="B10" s="118" t="s">
        <v>27</v>
      </c>
      <c r="C10" s="119" t="s">
        <v>28</v>
      </c>
      <c r="D10" s="123" t="s">
        <v>29</v>
      </c>
      <c r="E10" s="119" t="s">
        <v>23</v>
      </c>
      <c r="F10" s="119" t="s">
        <v>24</v>
      </c>
      <c r="G10" s="123" t="s">
        <v>30</v>
      </c>
      <c r="H10" s="11" t="s">
        <v>24</v>
      </c>
      <c r="I10" s="124" t="s">
        <v>31</v>
      </c>
    </row>
    <row r="11" spans="2:9" ht="140.25">
      <c r="B11" s="118" t="s">
        <v>32</v>
      </c>
      <c r="C11" s="119" t="s">
        <v>33</v>
      </c>
      <c r="D11" s="123" t="s">
        <v>34</v>
      </c>
      <c r="E11" s="119" t="s">
        <v>23</v>
      </c>
      <c r="F11" s="119" t="s">
        <v>24</v>
      </c>
      <c r="G11" s="123" t="s">
        <v>35</v>
      </c>
      <c r="H11" s="11" t="s">
        <v>24</v>
      </c>
      <c r="I11" s="124" t="s">
        <v>36</v>
      </c>
    </row>
    <row r="12" spans="2:9" hidden="1">
      <c r="B12" s="25"/>
      <c r="C12" s="11"/>
      <c r="D12" s="10"/>
      <c r="E12" s="11"/>
      <c r="F12" s="11"/>
      <c r="G12" s="10"/>
      <c r="H12" s="11"/>
      <c r="I12" s="17"/>
    </row>
    <row r="13" spans="2:9" ht="255">
      <c r="B13" s="118" t="s">
        <v>37</v>
      </c>
      <c r="C13" s="119" t="s">
        <v>33</v>
      </c>
      <c r="D13" s="123" t="s">
        <v>38</v>
      </c>
      <c r="E13" s="119" t="s">
        <v>23</v>
      </c>
      <c r="F13" s="119" t="s">
        <v>24</v>
      </c>
      <c r="G13" s="123" t="s">
        <v>39</v>
      </c>
      <c r="H13" s="11" t="s">
        <v>24</v>
      </c>
      <c r="I13" s="124" t="s">
        <v>40</v>
      </c>
    </row>
    <row r="14" spans="2:9" ht="140.25">
      <c r="B14" s="118" t="s">
        <v>41</v>
      </c>
      <c r="C14" s="119" t="s">
        <v>33</v>
      </c>
      <c r="D14" s="123" t="s">
        <v>42</v>
      </c>
      <c r="E14" s="119" t="s">
        <v>43</v>
      </c>
      <c r="F14" s="119" t="s">
        <v>24</v>
      </c>
      <c r="G14" s="123" t="s">
        <v>44</v>
      </c>
      <c r="H14" s="119" t="s">
        <v>24</v>
      </c>
      <c r="I14" s="124" t="s">
        <v>45</v>
      </c>
    </row>
    <row r="15" spans="2:9" hidden="1">
      <c r="B15" s="25"/>
      <c r="C15" s="11"/>
      <c r="D15" s="10"/>
      <c r="E15" s="11"/>
      <c r="F15" s="11"/>
      <c r="G15" s="10"/>
      <c r="H15" s="11"/>
      <c r="I15" s="17"/>
    </row>
    <row r="16" spans="2:9" hidden="1">
      <c r="B16" s="25"/>
      <c r="C16" s="11"/>
      <c r="D16" s="10"/>
      <c r="E16" s="11"/>
      <c r="F16" s="11"/>
      <c r="G16" s="10"/>
      <c r="H16" s="11"/>
      <c r="I16" s="17"/>
    </row>
    <row r="17" spans="2:9" hidden="1">
      <c r="B17" s="25"/>
      <c r="C17" s="11"/>
      <c r="D17" s="10"/>
      <c r="E17" s="11"/>
      <c r="F17" s="11"/>
      <c r="G17" s="10"/>
      <c r="H17" s="11"/>
      <c r="I17" s="17"/>
    </row>
    <row r="18" spans="2:9" hidden="1">
      <c r="B18" s="25"/>
      <c r="C18" s="11"/>
      <c r="D18" s="10"/>
      <c r="E18" s="11"/>
      <c r="F18" s="11"/>
      <c r="G18" s="10"/>
      <c r="H18" s="11"/>
      <c r="I18" s="17"/>
    </row>
    <row r="19" spans="2:9" hidden="1">
      <c r="B19" s="25"/>
      <c r="C19" s="11"/>
      <c r="D19" s="10"/>
      <c r="E19" s="11"/>
      <c r="F19" s="11"/>
      <c r="G19" s="10"/>
      <c r="H19" s="11"/>
      <c r="I19" s="17"/>
    </row>
    <row r="20" spans="2:9" hidden="1">
      <c r="B20" s="25"/>
      <c r="C20" s="11"/>
      <c r="D20" s="10"/>
      <c r="E20" s="11"/>
      <c r="F20" s="11"/>
      <c r="G20" s="10"/>
      <c r="H20" s="11"/>
      <c r="I20" s="17"/>
    </row>
    <row r="21" spans="2:9" hidden="1">
      <c r="B21" s="25"/>
      <c r="C21" s="11"/>
      <c r="D21" s="10"/>
      <c r="E21" s="11"/>
      <c r="F21" s="11"/>
      <c r="G21" s="10"/>
      <c r="H21" s="11"/>
      <c r="I21" s="17"/>
    </row>
    <row r="22" spans="2:9" hidden="1">
      <c r="B22" s="25"/>
      <c r="C22" s="11"/>
      <c r="D22" s="10"/>
      <c r="E22" s="11"/>
      <c r="F22" s="11"/>
      <c r="G22" s="10"/>
      <c r="H22" s="11"/>
      <c r="I22" s="17"/>
    </row>
    <row r="23" spans="2:9" hidden="1">
      <c r="B23" s="25"/>
      <c r="C23" s="11"/>
      <c r="D23" s="10"/>
      <c r="E23" s="11"/>
      <c r="F23" s="11"/>
      <c r="G23" s="10"/>
      <c r="H23" s="11"/>
      <c r="I23" s="17"/>
    </row>
    <row r="24" spans="2:9" hidden="1">
      <c r="B24" s="25"/>
      <c r="C24" s="11"/>
      <c r="D24" s="10"/>
      <c r="E24" s="11"/>
      <c r="F24" s="11"/>
      <c r="G24" s="10"/>
      <c r="H24" s="11"/>
      <c r="I24" s="17"/>
    </row>
    <row r="25" spans="2:9" hidden="1">
      <c r="B25" s="25"/>
      <c r="C25" s="11"/>
      <c r="D25" s="10"/>
      <c r="E25" s="11"/>
      <c r="F25" s="11"/>
      <c r="G25" s="10"/>
      <c r="H25" s="11"/>
      <c r="I25" s="17"/>
    </row>
    <row r="26" spans="2:9" hidden="1">
      <c r="B26" s="25"/>
      <c r="C26" s="11"/>
      <c r="D26" s="10"/>
      <c r="E26" s="11"/>
      <c r="F26" s="11"/>
      <c r="G26" s="10"/>
      <c r="H26" s="11"/>
      <c r="I26" s="17"/>
    </row>
    <row r="27" spans="2:9" hidden="1">
      <c r="B27" s="25"/>
      <c r="C27" s="11"/>
      <c r="D27" s="10"/>
      <c r="E27" s="11"/>
      <c r="F27" s="11"/>
      <c r="G27" s="10"/>
      <c r="H27" s="11"/>
      <c r="I27" s="17"/>
    </row>
    <row r="28" spans="2:9" hidden="1">
      <c r="B28" s="25"/>
      <c r="C28" s="11"/>
      <c r="D28" s="10"/>
      <c r="E28" s="11"/>
      <c r="F28" s="11"/>
      <c r="G28" s="10"/>
      <c r="H28" s="11"/>
      <c r="I28" s="17"/>
    </row>
    <row r="29" spans="2:9" hidden="1">
      <c r="B29" s="25"/>
      <c r="C29" s="11"/>
      <c r="D29" s="10"/>
      <c r="E29" s="11"/>
      <c r="F29" s="11"/>
      <c r="G29" s="10"/>
      <c r="H29" s="11"/>
      <c r="I29" s="17"/>
    </row>
    <row r="30" spans="2:9" hidden="1">
      <c r="B30" s="25"/>
      <c r="C30" s="11"/>
      <c r="D30" s="10"/>
      <c r="E30" s="11"/>
      <c r="F30" s="11"/>
      <c r="G30" s="10"/>
      <c r="H30" s="11"/>
      <c r="I30" s="17"/>
    </row>
    <row r="31" spans="2:9" hidden="1">
      <c r="B31" s="25"/>
      <c r="C31" s="11"/>
      <c r="D31" s="10"/>
      <c r="E31" s="11"/>
      <c r="F31" s="11"/>
      <c r="G31" s="10"/>
      <c r="H31" s="11"/>
      <c r="I31" s="17"/>
    </row>
    <row r="32" spans="2:9" hidden="1">
      <c r="B32" s="25"/>
      <c r="C32" s="11"/>
      <c r="D32" s="10"/>
      <c r="E32" s="11"/>
      <c r="F32" s="11"/>
      <c r="G32" s="10"/>
      <c r="H32" s="11"/>
      <c r="I32" s="17"/>
    </row>
    <row r="33" spans="2:9" hidden="1">
      <c r="B33" s="25"/>
      <c r="C33" s="11"/>
      <c r="D33" s="10"/>
      <c r="E33" s="11"/>
      <c r="F33" s="11"/>
      <c r="G33" s="10"/>
      <c r="H33" s="11"/>
      <c r="I33" s="17"/>
    </row>
    <row r="34" spans="2:9" hidden="1">
      <c r="B34" s="91"/>
      <c r="C34" s="92"/>
      <c r="D34" s="93"/>
      <c r="E34" s="92"/>
      <c r="F34" s="92"/>
      <c r="G34" s="93"/>
      <c r="H34" s="92"/>
      <c r="I34" s="94"/>
    </row>
    <row r="35" spans="2:9" ht="13.5" hidden="1" thickBot="1">
      <c r="B35" s="85" t="s">
        <v>46</v>
      </c>
      <c r="C35" s="86"/>
      <c r="D35" s="87"/>
      <c r="E35" s="86"/>
      <c r="F35" s="86"/>
      <c r="G35" s="87"/>
      <c r="H35" s="86"/>
      <c r="I35" s="95"/>
    </row>
    <row r="36" spans="2:9" hidden="1"/>
    <row r="37" spans="2:9" hidden="1"/>
    <row r="38" spans="2:9" ht="18" hidden="1">
      <c r="B38" s="1" t="s">
        <v>47</v>
      </c>
    </row>
    <row r="39" spans="2:9" ht="18" hidden="1">
      <c r="B39" s="1"/>
    </row>
    <row r="40" spans="2:9" ht="25.5" hidden="1">
      <c r="B40" s="28" t="s">
        <v>4</v>
      </c>
      <c r="C40" s="29" t="s">
        <v>5</v>
      </c>
      <c r="D40" s="29" t="s">
        <v>6</v>
      </c>
      <c r="E40" s="29" t="s">
        <v>7</v>
      </c>
      <c r="F40" s="29" t="s">
        <v>8</v>
      </c>
      <c r="G40" s="30" t="s">
        <v>9</v>
      </c>
      <c r="H40" s="89" t="s">
        <v>10</v>
      </c>
      <c r="I40" s="105" t="s">
        <v>11</v>
      </c>
    </row>
    <row r="41" spans="2:9" ht="179.25" hidden="1" thickBot="1">
      <c r="B41" s="96" t="s">
        <v>48</v>
      </c>
      <c r="C41" s="97" t="s">
        <v>21</v>
      </c>
      <c r="D41" s="98" t="s">
        <v>49</v>
      </c>
      <c r="E41" s="97" t="s">
        <v>50</v>
      </c>
      <c r="F41" s="97" t="s">
        <v>24</v>
      </c>
      <c r="G41" s="99" t="s">
        <v>51</v>
      </c>
      <c r="H41" s="97" t="s">
        <v>24</v>
      </c>
      <c r="I41" s="100" t="s">
        <v>52</v>
      </c>
    </row>
  </sheetData>
  <sheetProtection sheet="1" formatCells="0" formatColumns="0" formatRows="0" insertRows="0"/>
  <mergeCells count="1">
    <mergeCell ref="B4:C4"/>
  </mergeCells>
  <dataValidations count="3">
    <dataValidation type="list" allowBlank="1" showInputMessage="1" showErrorMessage="1" sqref="H41 H9:H34" xr:uid="{5F64769F-87A6-4AC8-8455-9C5CA3FC7D4D}">
      <formula1>LIST_YesNo</formula1>
    </dataValidation>
    <dataValidation type="list" allowBlank="1" showInputMessage="1" showErrorMessage="1" sqref="C41 C9:C34" xr:uid="{B343D7C8-C8BD-41AD-A27A-6D187D375C33}">
      <formula1>LIST_GIASubject</formula1>
    </dataValidation>
    <dataValidation type="list" allowBlank="1" showInputMessage="1" showErrorMessage="1" sqref="E41 E9:E34" xr:uid="{5677493E-6962-426F-B522-21331FC23B23}">
      <formula1>LIST_GIAStatus</formula1>
    </dataValidation>
  </dataValidations>
  <pageMargins left="0.7" right="0.7" top="0.75" bottom="0.75" header="0.3" footer="0.3"/>
  <pageSetup paperSize="9" orientation="portrait" horizontalDpi="150" verticalDpi="150" r:id="rId1"/>
  <headerFooter>
    <oddFooter>&amp;C_x000D_&amp;1#&amp;"Calibri"&amp;10&amp;K000000 OFFICIAL</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DFA49383-B3BB-46B5-A225-AFBC1512AA4E}">
          <x14:formula1>
            <xm:f>'(Hidden) REF'!$E$1:$E$2</xm:f>
          </x14:formula1>
          <xm:sqref>F41 F9:F34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FA04-E72C-4A34-8465-41C418A363D3}">
  <sheetPr codeName="Sheet3"/>
  <dimension ref="B1:V50"/>
  <sheetViews>
    <sheetView showGridLines="0" topLeftCell="A3" zoomScaleNormal="100" workbookViewId="0">
      <selection activeCell="P7" sqref="P7:Q7"/>
    </sheetView>
  </sheetViews>
  <sheetFormatPr defaultColWidth="12.140625" defaultRowHeight="12.75"/>
  <cols>
    <col min="1" max="1" width="7.85546875" style="5" customWidth="1"/>
    <col min="2" max="2" width="32.140625" style="5" customWidth="1"/>
    <col min="3" max="3" width="15.85546875" style="5" customWidth="1"/>
    <col min="4" max="4" width="58.140625" style="5" customWidth="1"/>
    <col min="5" max="5" width="34.42578125" style="5" customWidth="1"/>
    <col min="6" max="6" width="19.42578125" style="5" customWidth="1"/>
    <col min="7" max="7" width="13.7109375" style="5" customWidth="1"/>
    <col min="8" max="15" width="6.85546875" style="5" customWidth="1"/>
    <col min="16" max="16" width="3.5703125" style="5" customWidth="1"/>
    <col min="17" max="17" width="42.28515625" style="5" customWidth="1"/>
    <col min="18" max="16384" width="12.140625" style="5"/>
  </cols>
  <sheetData>
    <row r="1" spans="2:22">
      <c r="B1" s="140"/>
      <c r="C1" s="140"/>
      <c r="D1" s="140"/>
    </row>
    <row r="2" spans="2:22" ht="18">
      <c r="B2" s="1" t="s">
        <v>53</v>
      </c>
    </row>
    <row r="4" spans="2:22" ht="13.5" thickBot="1">
      <c r="B4" s="132" t="s">
        <v>54</v>
      </c>
      <c r="C4" s="133"/>
    </row>
    <row r="5" spans="2:22" ht="14.45" customHeight="1">
      <c r="B5" s="22" t="s">
        <v>2</v>
      </c>
      <c r="C5" s="20" t="s">
        <v>2</v>
      </c>
      <c r="D5" s="20" t="s">
        <v>2</v>
      </c>
      <c r="E5" s="21" t="s">
        <v>3</v>
      </c>
      <c r="F5" s="21" t="s">
        <v>3</v>
      </c>
      <c r="G5" s="21" t="s">
        <v>3</v>
      </c>
      <c r="H5" s="148" t="s">
        <v>3</v>
      </c>
      <c r="I5" s="148"/>
      <c r="J5" s="148"/>
      <c r="K5" s="148"/>
      <c r="L5" s="148"/>
      <c r="M5" s="148"/>
      <c r="N5" s="149"/>
    </row>
    <row r="6" spans="2:22" ht="12.75" customHeight="1" thickBot="1">
      <c r="B6" s="145" t="s">
        <v>53</v>
      </c>
      <c r="C6" s="146" t="s">
        <v>7</v>
      </c>
      <c r="D6" s="146" t="s">
        <v>55</v>
      </c>
      <c r="E6" s="147" t="s">
        <v>56</v>
      </c>
      <c r="F6" s="147" t="s">
        <v>57</v>
      </c>
      <c r="G6" s="147" t="s">
        <v>58</v>
      </c>
      <c r="H6" s="143" t="s">
        <v>59</v>
      </c>
      <c r="I6" s="143"/>
      <c r="J6" s="143"/>
      <c r="K6" s="143"/>
      <c r="L6" s="143"/>
      <c r="M6" s="143"/>
      <c r="N6" s="144"/>
    </row>
    <row r="7" spans="2:22" ht="15.75" customHeight="1" thickBot="1">
      <c r="B7" s="145"/>
      <c r="C7" s="146"/>
      <c r="D7" s="146"/>
      <c r="E7" s="147"/>
      <c r="F7" s="147"/>
      <c r="G7" s="147"/>
      <c r="H7" s="41">
        <v>1</v>
      </c>
      <c r="I7" s="40">
        <v>2</v>
      </c>
      <c r="J7" s="41">
        <v>3</v>
      </c>
      <c r="K7" s="40">
        <v>4</v>
      </c>
      <c r="L7" s="41">
        <v>5</v>
      </c>
      <c r="M7" s="40">
        <v>6</v>
      </c>
      <c r="N7" s="49">
        <v>7</v>
      </c>
      <c r="P7" s="174" t="s">
        <v>60</v>
      </c>
      <c r="Q7" s="175"/>
    </row>
    <row r="8" spans="2:22" s="18" customFormat="1" ht="279.60000000000002" hidden="1" customHeight="1" thickBot="1">
      <c r="B8" s="66" t="s">
        <v>61</v>
      </c>
      <c r="C8" s="67" t="s">
        <v>62</v>
      </c>
      <c r="D8" s="67" t="s">
        <v>63</v>
      </c>
      <c r="E8" s="68" t="s">
        <v>64</v>
      </c>
      <c r="F8" s="68" t="s">
        <v>65</v>
      </c>
      <c r="G8" s="68" t="s">
        <v>66</v>
      </c>
      <c r="H8" s="141" t="s">
        <v>67</v>
      </c>
      <c r="I8" s="141"/>
      <c r="J8" s="141"/>
      <c r="K8" s="141"/>
      <c r="L8" s="141"/>
      <c r="M8" s="141"/>
      <c r="N8" s="142"/>
      <c r="P8" s="23" t="s">
        <v>68</v>
      </c>
      <c r="Q8" s="24" t="s">
        <v>69</v>
      </c>
      <c r="S8" s="5"/>
      <c r="T8" s="5"/>
      <c r="U8" s="5"/>
      <c r="V8" s="5"/>
    </row>
    <row r="9" spans="2:22" hidden="1">
      <c r="B9" s="69" t="s">
        <v>53</v>
      </c>
      <c r="C9" s="70" t="s">
        <v>7</v>
      </c>
      <c r="D9" s="70" t="s">
        <v>55</v>
      </c>
      <c r="E9" s="71" t="s">
        <v>56</v>
      </c>
      <c r="F9" s="71" t="s">
        <v>57</v>
      </c>
      <c r="G9" s="71" t="s">
        <v>58</v>
      </c>
      <c r="H9" s="72" t="s">
        <v>70</v>
      </c>
      <c r="I9" s="73" t="s">
        <v>71</v>
      </c>
      <c r="J9" s="72" t="s">
        <v>72</v>
      </c>
      <c r="K9" s="73" t="s">
        <v>73</v>
      </c>
      <c r="L9" s="72" t="s">
        <v>74</v>
      </c>
      <c r="M9" s="73" t="s">
        <v>75</v>
      </c>
      <c r="N9" s="50" t="s">
        <v>76</v>
      </c>
    </row>
    <row r="10" spans="2:22" ht="409.5" customHeight="1">
      <c r="B10" s="74" t="s">
        <v>77</v>
      </c>
      <c r="C10" s="38" t="s">
        <v>78</v>
      </c>
      <c r="D10" s="115" t="s">
        <v>79</v>
      </c>
      <c r="E10" s="14" t="s">
        <v>80</v>
      </c>
      <c r="F10" s="14" t="s">
        <v>81</v>
      </c>
      <c r="G10" s="14" t="s">
        <v>82</v>
      </c>
      <c r="H10" s="13" t="s">
        <v>83</v>
      </c>
      <c r="I10" s="13" t="s">
        <v>83</v>
      </c>
      <c r="J10" s="13" t="s">
        <v>83</v>
      </c>
      <c r="K10" s="13" t="s">
        <v>83</v>
      </c>
      <c r="L10" s="13" t="s">
        <v>83</v>
      </c>
      <c r="M10" s="13" t="s">
        <v>83</v>
      </c>
      <c r="N10" s="75" t="s">
        <v>83</v>
      </c>
    </row>
    <row r="11" spans="2:22" ht="216.75">
      <c r="B11" s="74" t="s">
        <v>84</v>
      </c>
      <c r="C11" s="38" t="s">
        <v>85</v>
      </c>
      <c r="D11" s="14" t="s">
        <v>86</v>
      </c>
      <c r="E11" s="14" t="s">
        <v>87</v>
      </c>
      <c r="F11" s="14" t="s">
        <v>88</v>
      </c>
      <c r="G11" s="14" t="s">
        <v>89</v>
      </c>
      <c r="H11" s="13"/>
      <c r="I11" s="13" t="s">
        <v>83</v>
      </c>
      <c r="J11" s="13"/>
      <c r="K11" s="13"/>
      <c r="L11" s="13"/>
      <c r="M11" s="13"/>
      <c r="N11" s="75"/>
    </row>
    <row r="12" spans="2:22" ht="118.15" customHeight="1">
      <c r="B12" s="74" t="s">
        <v>90</v>
      </c>
      <c r="C12" s="38" t="s">
        <v>85</v>
      </c>
      <c r="D12" s="14" t="s">
        <v>91</v>
      </c>
      <c r="E12" s="14" t="s">
        <v>92</v>
      </c>
      <c r="F12" s="14" t="s">
        <v>93</v>
      </c>
      <c r="G12" s="14" t="s">
        <v>94</v>
      </c>
      <c r="H12" s="13" t="s">
        <v>83</v>
      </c>
      <c r="I12" s="13"/>
      <c r="J12" s="13" t="s">
        <v>83</v>
      </c>
      <c r="K12" s="13" t="s">
        <v>83</v>
      </c>
      <c r="L12" s="13" t="s">
        <v>83</v>
      </c>
      <c r="M12" s="13" t="s">
        <v>83</v>
      </c>
      <c r="N12" s="75" t="s">
        <v>83</v>
      </c>
    </row>
    <row r="13" spans="2:22" ht="153">
      <c r="B13" s="74" t="s">
        <v>95</v>
      </c>
      <c r="C13" s="38" t="s">
        <v>85</v>
      </c>
      <c r="D13" s="14" t="s">
        <v>96</v>
      </c>
      <c r="E13" s="14" t="s">
        <v>97</v>
      </c>
      <c r="F13" s="14">
        <v>2024</v>
      </c>
      <c r="G13" s="14" t="s">
        <v>94</v>
      </c>
      <c r="H13" s="13" t="s">
        <v>83</v>
      </c>
      <c r="I13" s="13"/>
      <c r="J13" s="13" t="s">
        <v>83</v>
      </c>
      <c r="K13" s="13" t="s">
        <v>83</v>
      </c>
      <c r="L13" s="13" t="s">
        <v>83</v>
      </c>
      <c r="M13" s="13" t="s">
        <v>83</v>
      </c>
      <c r="N13" s="75" t="s">
        <v>83</v>
      </c>
    </row>
    <row r="14" spans="2:22" ht="395.25">
      <c r="B14" s="74" t="s">
        <v>98</v>
      </c>
      <c r="C14" s="38" t="s">
        <v>99</v>
      </c>
      <c r="D14" s="115" t="s">
        <v>100</v>
      </c>
      <c r="E14" s="14" t="s">
        <v>101</v>
      </c>
      <c r="F14" s="104">
        <v>44986</v>
      </c>
      <c r="G14" s="14" t="s">
        <v>102</v>
      </c>
      <c r="H14" s="13" t="s">
        <v>83</v>
      </c>
      <c r="I14" s="13" t="s">
        <v>83</v>
      </c>
      <c r="J14" s="13" t="s">
        <v>83</v>
      </c>
      <c r="K14" s="13" t="s">
        <v>83</v>
      </c>
      <c r="L14" s="13" t="s">
        <v>83</v>
      </c>
      <c r="M14" s="13" t="s">
        <v>83</v>
      </c>
      <c r="N14" s="75" t="s">
        <v>83</v>
      </c>
    </row>
    <row r="15" spans="2:22" ht="140.25">
      <c r="B15" s="74" t="s">
        <v>103</v>
      </c>
      <c r="C15" s="38" t="s">
        <v>78</v>
      </c>
      <c r="D15" s="14" t="s">
        <v>104</v>
      </c>
      <c r="E15" s="14" t="s">
        <v>105</v>
      </c>
      <c r="F15" s="14" t="s">
        <v>106</v>
      </c>
      <c r="G15" s="14" t="s">
        <v>107</v>
      </c>
      <c r="H15" s="13"/>
      <c r="I15" s="13" t="s">
        <v>83</v>
      </c>
      <c r="J15" s="13"/>
      <c r="K15" s="13"/>
      <c r="L15" s="13"/>
      <c r="M15" s="13"/>
      <c r="N15" s="75"/>
    </row>
    <row r="16" spans="2:22" ht="342" customHeight="1">
      <c r="B16" s="74" t="s">
        <v>108</v>
      </c>
      <c r="C16" s="38" t="s">
        <v>78</v>
      </c>
      <c r="D16" s="115" t="s">
        <v>109</v>
      </c>
      <c r="E16" s="14" t="s">
        <v>110</v>
      </c>
      <c r="F16" s="14" t="s">
        <v>106</v>
      </c>
      <c r="G16" s="14" t="s">
        <v>107</v>
      </c>
      <c r="H16" s="13" t="s">
        <v>83</v>
      </c>
      <c r="I16" s="13"/>
      <c r="J16" s="13"/>
      <c r="K16" s="13"/>
      <c r="L16" s="13"/>
      <c r="M16" s="13"/>
      <c r="N16" s="75" t="s">
        <v>83</v>
      </c>
    </row>
    <row r="17" spans="2:14" ht="115.15" customHeight="1">
      <c r="B17" s="74" t="s">
        <v>111</v>
      </c>
      <c r="C17" s="38" t="s">
        <v>112</v>
      </c>
      <c r="D17" s="14" t="s">
        <v>113</v>
      </c>
      <c r="E17" s="14" t="s">
        <v>114</v>
      </c>
      <c r="F17" s="104">
        <v>44986</v>
      </c>
      <c r="G17" s="14" t="s">
        <v>115</v>
      </c>
      <c r="H17" s="13" t="s">
        <v>83</v>
      </c>
      <c r="I17" s="13" t="s">
        <v>83</v>
      </c>
      <c r="J17" s="13" t="s">
        <v>83</v>
      </c>
      <c r="K17" s="13"/>
      <c r="L17" s="13" t="s">
        <v>83</v>
      </c>
      <c r="M17" s="13"/>
      <c r="N17" s="75" t="s">
        <v>83</v>
      </c>
    </row>
    <row r="18" spans="2:14" ht="409.5">
      <c r="B18" s="74" t="s">
        <v>116</v>
      </c>
      <c r="C18" s="38" t="s">
        <v>78</v>
      </c>
      <c r="D18" s="115" t="s">
        <v>117</v>
      </c>
      <c r="E18" s="14" t="s">
        <v>118</v>
      </c>
      <c r="F18" s="14" t="s">
        <v>78</v>
      </c>
      <c r="G18" s="14" t="s">
        <v>119</v>
      </c>
      <c r="H18" s="13" t="s">
        <v>83</v>
      </c>
      <c r="I18" s="13"/>
      <c r="J18" s="13"/>
      <c r="K18" s="13"/>
      <c r="L18" s="13" t="s">
        <v>83</v>
      </c>
      <c r="M18" s="13"/>
      <c r="N18" s="75" t="s">
        <v>83</v>
      </c>
    </row>
    <row r="19" spans="2:14" ht="229.5">
      <c r="B19" s="126" t="s">
        <v>120</v>
      </c>
      <c r="C19" s="127" t="s">
        <v>78</v>
      </c>
      <c r="D19" s="128" t="s">
        <v>121</v>
      </c>
      <c r="E19" s="129" t="s">
        <v>122</v>
      </c>
      <c r="F19" s="128" t="s">
        <v>106</v>
      </c>
      <c r="G19" s="128" t="s">
        <v>123</v>
      </c>
      <c r="H19" s="130"/>
      <c r="I19" s="130"/>
      <c r="J19" s="130" t="s">
        <v>83</v>
      </c>
      <c r="K19" s="130"/>
      <c r="L19" s="130"/>
      <c r="M19" s="130"/>
      <c r="N19" s="131"/>
    </row>
    <row r="20" spans="2:14" ht="102">
      <c r="B20" s="74" t="s">
        <v>124</v>
      </c>
      <c r="C20" s="38" t="s">
        <v>112</v>
      </c>
      <c r="D20" s="14" t="s">
        <v>125</v>
      </c>
      <c r="E20" s="14" t="s">
        <v>126</v>
      </c>
      <c r="F20" s="14" t="s">
        <v>78</v>
      </c>
      <c r="G20" s="14" t="s">
        <v>127</v>
      </c>
      <c r="H20" s="13"/>
      <c r="I20" s="13"/>
      <c r="J20" s="13" t="s">
        <v>83</v>
      </c>
      <c r="K20" s="13"/>
      <c r="L20" s="13"/>
      <c r="M20" s="13"/>
      <c r="N20" s="75"/>
    </row>
    <row r="21" spans="2:14" ht="153">
      <c r="B21" s="74" t="s">
        <v>128</v>
      </c>
      <c r="C21" s="38" t="s">
        <v>78</v>
      </c>
      <c r="D21" s="14" t="s">
        <v>129</v>
      </c>
      <c r="E21" s="14" t="s">
        <v>130</v>
      </c>
      <c r="F21" s="14" t="s">
        <v>78</v>
      </c>
      <c r="G21" s="14" t="s">
        <v>107</v>
      </c>
      <c r="H21" s="13"/>
      <c r="I21" s="13"/>
      <c r="J21" s="13" t="s">
        <v>83</v>
      </c>
      <c r="K21" s="13"/>
      <c r="L21" s="13"/>
      <c r="M21" s="13"/>
      <c r="N21" s="75"/>
    </row>
    <row r="22" spans="2:14" ht="63.75">
      <c r="B22" s="74" t="s">
        <v>131</v>
      </c>
      <c r="C22" s="38" t="s">
        <v>78</v>
      </c>
      <c r="D22" s="14" t="s">
        <v>132</v>
      </c>
      <c r="E22" s="14" t="s">
        <v>133</v>
      </c>
      <c r="F22" s="14" t="s">
        <v>134</v>
      </c>
      <c r="G22" s="14" t="s">
        <v>107</v>
      </c>
      <c r="H22" s="13"/>
      <c r="I22" s="13"/>
      <c r="J22" s="13" t="s">
        <v>83</v>
      </c>
      <c r="K22" s="13"/>
      <c r="L22" s="13"/>
      <c r="M22" s="13"/>
      <c r="N22" s="75"/>
    </row>
    <row r="23" spans="2:14" ht="141.6" customHeight="1">
      <c r="B23" s="74" t="s">
        <v>135</v>
      </c>
      <c r="C23" s="38" t="s">
        <v>78</v>
      </c>
      <c r="D23" s="14" t="s">
        <v>136</v>
      </c>
      <c r="E23" s="14" t="s">
        <v>137</v>
      </c>
      <c r="F23" s="14" t="s">
        <v>78</v>
      </c>
      <c r="G23" s="14" t="s">
        <v>138</v>
      </c>
      <c r="H23" s="13"/>
      <c r="I23" s="13"/>
      <c r="J23" s="13"/>
      <c r="K23" s="13" t="s">
        <v>83</v>
      </c>
      <c r="L23" s="13"/>
      <c r="M23" s="13"/>
      <c r="N23" s="75"/>
    </row>
    <row r="24" spans="2:14" ht="191.25">
      <c r="B24" s="74" t="s">
        <v>139</v>
      </c>
      <c r="C24" s="38" t="s">
        <v>140</v>
      </c>
      <c r="D24" s="116" t="s">
        <v>141</v>
      </c>
      <c r="E24" s="14" t="s">
        <v>142</v>
      </c>
      <c r="F24" s="104">
        <v>44896</v>
      </c>
      <c r="G24" s="14" t="s">
        <v>107</v>
      </c>
      <c r="H24" s="13"/>
      <c r="I24" s="13"/>
      <c r="J24" s="13"/>
      <c r="K24" s="13" t="s">
        <v>83</v>
      </c>
      <c r="L24" s="13"/>
      <c r="M24" s="13"/>
      <c r="N24" s="75"/>
    </row>
    <row r="25" spans="2:14" ht="102">
      <c r="B25" s="74" t="s">
        <v>143</v>
      </c>
      <c r="C25" s="38" t="s">
        <v>140</v>
      </c>
      <c r="D25" s="116" t="s">
        <v>144</v>
      </c>
      <c r="E25" s="14" t="s">
        <v>145</v>
      </c>
      <c r="F25" s="104">
        <v>45261</v>
      </c>
      <c r="G25" s="14" t="s">
        <v>94</v>
      </c>
      <c r="H25" s="13"/>
      <c r="I25" s="13"/>
      <c r="J25" s="13"/>
      <c r="K25" s="13" t="s">
        <v>83</v>
      </c>
      <c r="L25" s="13"/>
      <c r="M25" s="13"/>
      <c r="N25" s="75"/>
    </row>
    <row r="26" spans="2:14" ht="114.75">
      <c r="B26" s="74" t="s">
        <v>146</v>
      </c>
      <c r="C26" s="38" t="s">
        <v>140</v>
      </c>
      <c r="D26" s="14" t="s">
        <v>147</v>
      </c>
      <c r="E26" s="14" t="s">
        <v>148</v>
      </c>
      <c r="F26" s="14" t="s">
        <v>149</v>
      </c>
      <c r="G26" s="14" t="s">
        <v>107</v>
      </c>
      <c r="H26" s="13"/>
      <c r="I26" s="13"/>
      <c r="J26" s="13"/>
      <c r="K26" s="13" t="s">
        <v>83</v>
      </c>
      <c r="L26" s="13"/>
      <c r="M26" s="13"/>
      <c r="N26" s="75"/>
    </row>
    <row r="27" spans="2:14" ht="76.5">
      <c r="B27" s="74" t="s">
        <v>150</v>
      </c>
      <c r="C27" s="38" t="s">
        <v>99</v>
      </c>
      <c r="D27" s="14" t="s">
        <v>151</v>
      </c>
      <c r="E27" s="14" t="s">
        <v>152</v>
      </c>
      <c r="F27" s="104">
        <v>44896</v>
      </c>
      <c r="G27" s="14" t="s">
        <v>107</v>
      </c>
      <c r="H27" s="13"/>
      <c r="I27" s="13"/>
      <c r="J27" s="13"/>
      <c r="K27" s="13" t="s">
        <v>83</v>
      </c>
      <c r="L27" s="13"/>
      <c r="M27" s="13"/>
      <c r="N27" s="75"/>
    </row>
    <row r="28" spans="2:14" ht="127.5">
      <c r="B28" s="74" t="s">
        <v>153</v>
      </c>
      <c r="C28" s="38" t="s">
        <v>78</v>
      </c>
      <c r="D28" s="14" t="s">
        <v>154</v>
      </c>
      <c r="E28" s="14" t="s">
        <v>155</v>
      </c>
      <c r="F28" s="14" t="s">
        <v>78</v>
      </c>
      <c r="G28" s="14" t="s">
        <v>94</v>
      </c>
      <c r="H28" s="13"/>
      <c r="I28" s="13"/>
      <c r="J28" s="13"/>
      <c r="K28" s="13" t="s">
        <v>83</v>
      </c>
      <c r="L28" s="13"/>
      <c r="M28" s="13"/>
      <c r="N28" s="75"/>
    </row>
    <row r="29" spans="2:14" ht="127.5">
      <c r="B29" s="74" t="s">
        <v>156</v>
      </c>
      <c r="C29" s="38" t="s">
        <v>99</v>
      </c>
      <c r="D29" s="14" t="s">
        <v>157</v>
      </c>
      <c r="E29" s="14" t="s">
        <v>158</v>
      </c>
      <c r="F29" s="14" t="s">
        <v>106</v>
      </c>
      <c r="G29" s="14" t="s">
        <v>159</v>
      </c>
      <c r="H29" s="13" t="s">
        <v>83</v>
      </c>
      <c r="I29" s="13"/>
      <c r="J29" s="13"/>
      <c r="K29" s="13"/>
      <c r="L29" s="13" t="s">
        <v>83</v>
      </c>
      <c r="M29" s="13"/>
      <c r="N29" s="75" t="s">
        <v>83</v>
      </c>
    </row>
    <row r="30" spans="2:14" ht="140.25">
      <c r="B30" s="74" t="s">
        <v>160</v>
      </c>
      <c r="C30" s="38" t="s">
        <v>85</v>
      </c>
      <c r="D30" s="14" t="s">
        <v>161</v>
      </c>
      <c r="E30" s="14" t="s">
        <v>162</v>
      </c>
      <c r="F30" s="14" t="s">
        <v>78</v>
      </c>
      <c r="G30" s="14" t="s">
        <v>107</v>
      </c>
      <c r="H30" s="13" t="s">
        <v>83</v>
      </c>
      <c r="I30" s="13"/>
      <c r="J30" s="13"/>
      <c r="K30" s="13" t="s">
        <v>83</v>
      </c>
      <c r="L30" s="13" t="s">
        <v>83</v>
      </c>
      <c r="M30" s="13"/>
      <c r="N30" s="75"/>
    </row>
    <row r="31" spans="2:14" ht="63.75">
      <c r="B31" s="74" t="s">
        <v>163</v>
      </c>
      <c r="C31" s="38" t="s">
        <v>99</v>
      </c>
      <c r="D31" s="14" t="s">
        <v>164</v>
      </c>
      <c r="E31" s="14" t="s">
        <v>165</v>
      </c>
      <c r="F31" s="104">
        <v>44682</v>
      </c>
      <c r="G31" s="14" t="s">
        <v>107</v>
      </c>
      <c r="H31" s="13" t="s">
        <v>83</v>
      </c>
      <c r="I31" s="13"/>
      <c r="J31" s="13"/>
      <c r="K31" s="13"/>
      <c r="L31" s="13"/>
      <c r="M31" s="13"/>
      <c r="N31" s="75" t="s">
        <v>83</v>
      </c>
    </row>
    <row r="32" spans="2:14" ht="140.25">
      <c r="B32" s="74" t="s">
        <v>166</v>
      </c>
      <c r="C32" s="38" t="s">
        <v>99</v>
      </c>
      <c r="D32" s="116" t="s">
        <v>167</v>
      </c>
      <c r="E32" s="14" t="s">
        <v>168</v>
      </c>
      <c r="F32" s="104">
        <v>44896</v>
      </c>
      <c r="G32" s="14" t="s">
        <v>169</v>
      </c>
      <c r="H32" s="13" t="s">
        <v>83</v>
      </c>
      <c r="I32" s="13"/>
      <c r="J32" s="13"/>
      <c r="K32" s="13"/>
      <c r="L32" s="13" t="s">
        <v>83</v>
      </c>
      <c r="M32" s="13"/>
      <c r="N32" s="75" t="s">
        <v>83</v>
      </c>
    </row>
    <row r="33" spans="2:14" ht="127.5">
      <c r="B33" s="74" t="s">
        <v>170</v>
      </c>
      <c r="C33" s="38" t="s">
        <v>140</v>
      </c>
      <c r="D33" s="14" t="s">
        <v>171</v>
      </c>
      <c r="E33" s="14" t="s">
        <v>172</v>
      </c>
      <c r="F33" s="14" t="s">
        <v>173</v>
      </c>
      <c r="G33" s="14" t="s">
        <v>174</v>
      </c>
      <c r="H33" s="13" t="s">
        <v>83</v>
      </c>
      <c r="I33" s="13"/>
      <c r="J33" s="13"/>
      <c r="K33" s="13"/>
      <c r="L33" s="13" t="s">
        <v>83</v>
      </c>
      <c r="M33" s="13"/>
      <c r="N33" s="75" t="s">
        <v>83</v>
      </c>
    </row>
    <row r="34" spans="2:14" ht="102">
      <c r="B34" s="74" t="s">
        <v>175</v>
      </c>
      <c r="C34" s="38" t="s">
        <v>140</v>
      </c>
      <c r="D34" s="14" t="s">
        <v>176</v>
      </c>
      <c r="E34" s="14" t="s">
        <v>177</v>
      </c>
      <c r="F34" s="104">
        <v>45627</v>
      </c>
      <c r="G34" s="14" t="s">
        <v>178</v>
      </c>
      <c r="H34" s="13" t="s">
        <v>83</v>
      </c>
      <c r="I34" s="13"/>
      <c r="J34" s="13"/>
      <c r="K34" s="13"/>
      <c r="L34" s="13" t="s">
        <v>83</v>
      </c>
      <c r="M34" s="13"/>
      <c r="N34" s="75" t="s">
        <v>83</v>
      </c>
    </row>
    <row r="35" spans="2:14" ht="140.25">
      <c r="B35" s="74" t="s">
        <v>179</v>
      </c>
      <c r="C35" s="38" t="s">
        <v>85</v>
      </c>
      <c r="D35" s="14" t="s">
        <v>180</v>
      </c>
      <c r="E35" s="14" t="s">
        <v>181</v>
      </c>
      <c r="F35" s="104">
        <v>45078</v>
      </c>
      <c r="G35" s="14" t="s">
        <v>107</v>
      </c>
      <c r="H35" s="13" t="s">
        <v>83</v>
      </c>
      <c r="I35" s="13"/>
      <c r="J35" s="13"/>
      <c r="K35" s="13"/>
      <c r="L35" s="13" t="s">
        <v>83</v>
      </c>
      <c r="M35" s="13"/>
      <c r="N35" s="75" t="s">
        <v>83</v>
      </c>
    </row>
    <row r="36" spans="2:14" ht="51">
      <c r="B36" s="74" t="s">
        <v>182</v>
      </c>
      <c r="C36" s="38" t="s">
        <v>140</v>
      </c>
      <c r="D36" s="14" t="s">
        <v>183</v>
      </c>
      <c r="E36" s="14" t="s">
        <v>184</v>
      </c>
      <c r="F36" s="104">
        <v>45383</v>
      </c>
      <c r="G36" s="14" t="s">
        <v>178</v>
      </c>
      <c r="H36" s="13" t="s">
        <v>83</v>
      </c>
      <c r="I36" s="13"/>
      <c r="J36" s="13"/>
      <c r="K36" s="13"/>
      <c r="L36" s="13" t="s">
        <v>83</v>
      </c>
      <c r="M36" s="13"/>
      <c r="N36" s="75"/>
    </row>
    <row r="37" spans="2:14" ht="267.75">
      <c r="B37" s="74" t="s">
        <v>185</v>
      </c>
      <c r="C37" s="38" t="s">
        <v>99</v>
      </c>
      <c r="D37" s="115" t="s">
        <v>186</v>
      </c>
      <c r="E37" s="14" t="s">
        <v>187</v>
      </c>
      <c r="F37" s="104">
        <v>45352</v>
      </c>
      <c r="G37" s="14" t="s">
        <v>188</v>
      </c>
      <c r="H37" s="13" t="s">
        <v>83</v>
      </c>
      <c r="I37" s="13"/>
      <c r="J37" s="13"/>
      <c r="K37" s="13"/>
      <c r="L37" s="13" t="s">
        <v>83</v>
      </c>
      <c r="M37" s="13"/>
      <c r="N37" s="75" t="s">
        <v>83</v>
      </c>
    </row>
    <row r="38" spans="2:14" ht="127.5">
      <c r="B38" s="74" t="s">
        <v>189</v>
      </c>
      <c r="C38" s="38" t="s">
        <v>99</v>
      </c>
      <c r="D38" s="14" t="s">
        <v>190</v>
      </c>
      <c r="E38" s="14" t="s">
        <v>191</v>
      </c>
      <c r="F38" s="104">
        <v>44896</v>
      </c>
      <c r="G38" s="14" t="s">
        <v>107</v>
      </c>
      <c r="H38" s="13"/>
      <c r="I38" s="13"/>
      <c r="J38" s="13"/>
      <c r="K38" s="13"/>
      <c r="L38" s="13"/>
      <c r="M38" s="13" t="s">
        <v>83</v>
      </c>
      <c r="N38" s="75"/>
    </row>
    <row r="39" spans="2:14" ht="114.75">
      <c r="B39" s="74" t="s">
        <v>192</v>
      </c>
      <c r="C39" s="38" t="s">
        <v>140</v>
      </c>
      <c r="D39" s="14" t="s">
        <v>193</v>
      </c>
      <c r="E39" s="14" t="s">
        <v>194</v>
      </c>
      <c r="F39" s="14" t="s">
        <v>195</v>
      </c>
      <c r="G39" s="14" t="s">
        <v>178</v>
      </c>
      <c r="H39" s="13"/>
      <c r="I39" s="13"/>
      <c r="J39" s="13"/>
      <c r="K39" s="13"/>
      <c r="L39" s="13"/>
      <c r="M39" s="13" t="s">
        <v>83</v>
      </c>
      <c r="N39" s="75"/>
    </row>
    <row r="40" spans="2:14" ht="129.75" customHeight="1">
      <c r="B40" s="74" t="s">
        <v>196</v>
      </c>
      <c r="C40" s="38" t="s">
        <v>85</v>
      </c>
      <c r="D40" s="14" t="s">
        <v>197</v>
      </c>
      <c r="E40" s="14" t="s">
        <v>198</v>
      </c>
      <c r="F40" s="104">
        <v>45078</v>
      </c>
      <c r="G40" s="14" t="s">
        <v>107</v>
      </c>
      <c r="H40" s="13"/>
      <c r="I40" s="13"/>
      <c r="J40" s="13"/>
      <c r="K40" s="13"/>
      <c r="L40" s="13"/>
      <c r="M40" s="13" t="s">
        <v>83</v>
      </c>
      <c r="N40" s="75" t="s">
        <v>83</v>
      </c>
    </row>
    <row r="41" spans="2:14" ht="17.100000000000001" customHeight="1">
      <c r="B41" s="74"/>
      <c r="C41" s="38"/>
      <c r="D41" s="14"/>
      <c r="E41" s="14"/>
      <c r="F41" s="14"/>
      <c r="G41" s="14"/>
      <c r="H41" s="13"/>
      <c r="I41" s="13"/>
      <c r="J41" s="13"/>
      <c r="K41" s="13"/>
      <c r="L41" s="13"/>
      <c r="M41" s="13" t="e" cm="1">
        <f t="array" aca="1" ref="M41" ca="1">+C36:M41E40C37:M41C35:M41E40C37:M41C34:M41E40C37:M41B33:M4C29:M41</f>
        <v>#NAME?</v>
      </c>
      <c r="N41" s="75"/>
    </row>
    <row r="42" spans="2:14" ht="17.100000000000001" hidden="1" customHeight="1">
      <c r="B42" s="76"/>
      <c r="C42" s="77" t="s">
        <v>199</v>
      </c>
      <c r="D42" s="78"/>
      <c r="E42" s="78"/>
      <c r="F42" s="78"/>
      <c r="G42" s="78"/>
      <c r="H42" s="79"/>
      <c r="I42" s="79"/>
      <c r="J42" s="79"/>
      <c r="K42" s="79"/>
      <c r="L42" s="79"/>
      <c r="M42" s="79"/>
      <c r="N42" s="80"/>
    </row>
    <row r="43" spans="2:14" ht="13.5" hidden="1" thickBot="1">
      <c r="B43" s="32" t="s">
        <v>46</v>
      </c>
      <c r="C43" s="33"/>
      <c r="D43" s="33"/>
      <c r="E43" s="33"/>
      <c r="F43" s="33"/>
      <c r="G43" s="33"/>
      <c r="H43" s="34"/>
      <c r="I43" s="34"/>
      <c r="J43" s="34"/>
      <c r="K43" s="34"/>
      <c r="L43" s="34"/>
      <c r="M43" s="34"/>
      <c r="N43" s="35"/>
    </row>
    <row r="46" spans="2:14" ht="18" hidden="1">
      <c r="B46" s="1" t="s">
        <v>47</v>
      </c>
    </row>
    <row r="47" spans="2:14" hidden="1"/>
    <row r="48" spans="2:14" hidden="1">
      <c r="B48" s="139" t="s">
        <v>53</v>
      </c>
      <c r="C48" s="139" t="s">
        <v>7</v>
      </c>
      <c r="D48" s="139" t="s">
        <v>55</v>
      </c>
      <c r="E48" s="134" t="s">
        <v>56</v>
      </c>
      <c r="F48" s="134" t="s">
        <v>57</v>
      </c>
      <c r="G48" s="134" t="s">
        <v>58</v>
      </c>
      <c r="H48" s="136" t="s">
        <v>59</v>
      </c>
      <c r="I48" s="137"/>
      <c r="J48" s="137"/>
      <c r="K48" s="137"/>
      <c r="L48" s="137"/>
      <c r="M48" s="137"/>
      <c r="N48" s="138"/>
    </row>
    <row r="49" spans="2:14" hidden="1">
      <c r="B49" s="139"/>
      <c r="C49" s="139"/>
      <c r="D49" s="139"/>
      <c r="E49" s="135"/>
      <c r="F49" s="135"/>
      <c r="G49" s="135"/>
      <c r="H49" s="41">
        <v>1</v>
      </c>
      <c r="I49" s="40">
        <v>2</v>
      </c>
      <c r="J49" s="41">
        <v>3</v>
      </c>
      <c r="K49" s="40">
        <v>4</v>
      </c>
      <c r="L49" s="41">
        <v>5</v>
      </c>
      <c r="M49" s="40">
        <v>6</v>
      </c>
      <c r="N49" s="41">
        <v>7</v>
      </c>
    </row>
    <row r="50" spans="2:14" ht="164.25" hidden="1" customHeight="1">
      <c r="B50" s="101" t="s">
        <v>200</v>
      </c>
      <c r="C50" s="101" t="s">
        <v>99</v>
      </c>
      <c r="D50" s="101" t="s">
        <v>201</v>
      </c>
      <c r="E50" s="102" t="s">
        <v>202</v>
      </c>
      <c r="F50" s="101">
        <v>2022</v>
      </c>
      <c r="G50" s="101" t="s">
        <v>203</v>
      </c>
      <c r="H50" s="103" t="s">
        <v>83</v>
      </c>
      <c r="I50" s="103" t="s">
        <v>83</v>
      </c>
      <c r="J50" s="103" t="s">
        <v>83</v>
      </c>
      <c r="K50" s="103"/>
      <c r="L50" s="103" t="s">
        <v>83</v>
      </c>
      <c r="M50" s="103" t="s">
        <v>83</v>
      </c>
      <c r="N50" s="103" t="s">
        <v>83</v>
      </c>
    </row>
  </sheetData>
  <sheetProtection sheet="1" formatCells="0" formatColumns="0" formatRows="0" insertRows="0"/>
  <mergeCells count="19">
    <mergeCell ref="P7:Q7"/>
    <mergeCell ref="B1:D1"/>
    <mergeCell ref="H8:N8"/>
    <mergeCell ref="B4:C4"/>
    <mergeCell ref="H6:N6"/>
    <mergeCell ref="B6:B7"/>
    <mergeCell ref="C6:C7"/>
    <mergeCell ref="D6:D7"/>
    <mergeCell ref="E6:E7"/>
    <mergeCell ref="F6:F7"/>
    <mergeCell ref="G6:G7"/>
    <mergeCell ref="H5:N5"/>
    <mergeCell ref="G48:G49"/>
    <mergeCell ref="H48:N48"/>
    <mergeCell ref="E48:E49"/>
    <mergeCell ref="B48:B49"/>
    <mergeCell ref="C48:C49"/>
    <mergeCell ref="D48:D49"/>
    <mergeCell ref="F48:F49"/>
  </mergeCells>
  <conditionalFormatting sqref="C10:C42">
    <cfRule type="cellIs" dxfId="43" priority="11" operator="equal">
      <formula>"Ongoing"</formula>
    </cfRule>
    <cfRule type="cellIs" dxfId="42" priority="12" operator="equal">
      <formula>"Void/cancelled"</formula>
    </cfRule>
    <cfRule type="cellIs" dxfId="41" priority="13" operator="equal">
      <formula>"Not started"</formula>
    </cfRule>
    <cfRule type="cellIs" dxfId="40" priority="14" operator="equal">
      <formula>"In progress"</formula>
    </cfRule>
    <cfRule type="cellIs" dxfId="39" priority="15" operator="equal">
      <formula>"Complete"</formula>
    </cfRule>
  </conditionalFormatting>
  <conditionalFormatting sqref="C50">
    <cfRule type="cellIs" dxfId="38" priority="1" operator="equal">
      <formula>"Ongoing"</formula>
    </cfRule>
    <cfRule type="cellIs" dxfId="37" priority="2" operator="equal">
      <formula>"Void/cancelled"</formula>
    </cfRule>
    <cfRule type="cellIs" dxfId="36" priority="3" operator="equal">
      <formula>"Not started"</formula>
    </cfRule>
    <cfRule type="cellIs" dxfId="35" priority="4" operator="equal">
      <formula>"In progress"</formula>
    </cfRule>
    <cfRule type="cellIs" dxfId="34" priority="5" operator="equal">
      <formula>"Complete"</formula>
    </cfRule>
  </conditionalFormatting>
  <dataValidations count="1">
    <dataValidation type="list" allowBlank="1" showInputMessage="1" showErrorMessage="1" sqref="F43 C10:C42 C50" xr:uid="{BA88367E-AD7A-4922-980E-2DD685722ED3}">
      <formula1>LIST_StatusStratMeas</formula1>
    </dataValidation>
  </dataValidations>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A0BD-D38F-421A-A854-FAB2C7C0273E}">
  <sheetPr codeName="Sheet4"/>
  <dimension ref="B2:L9"/>
  <sheetViews>
    <sheetView showGridLines="0" zoomScaleNormal="100" workbookViewId="0">
      <selection activeCell="B8" sqref="B8"/>
    </sheetView>
  </sheetViews>
  <sheetFormatPr defaultColWidth="12.140625" defaultRowHeight="12.75"/>
  <cols>
    <col min="1" max="1" width="7.85546875" style="5" customWidth="1"/>
    <col min="2" max="2" width="109.28515625" style="5" customWidth="1"/>
    <col min="3" max="7" width="9.7109375" style="5" customWidth="1"/>
    <col min="8" max="8" width="7" style="5" customWidth="1"/>
    <col min="9" max="9" width="113.5703125" style="5" customWidth="1"/>
    <col min="10" max="15" width="6.85546875" style="5" customWidth="1"/>
    <col min="16" max="16384" width="12.140625" style="5"/>
  </cols>
  <sheetData>
    <row r="2" spans="2:12" ht="18">
      <c r="B2" s="1" t="s">
        <v>204</v>
      </c>
    </row>
    <row r="3" spans="2:12" ht="12.75" customHeight="1">
      <c r="B3" s="1"/>
    </row>
    <row r="4" spans="2:12" ht="13.5" thickBot="1">
      <c r="B4" s="19" t="s">
        <v>205</v>
      </c>
    </row>
    <row r="5" spans="2:12" ht="15.6" customHeight="1">
      <c r="B5" s="16" t="s">
        <v>3</v>
      </c>
      <c r="C5" s="12"/>
      <c r="D5" s="12"/>
    </row>
    <row r="6" spans="2:12" ht="66.75" customHeight="1">
      <c r="B6" s="46" t="s">
        <v>206</v>
      </c>
      <c r="C6" s="12"/>
      <c r="D6" s="12"/>
    </row>
    <row r="7" spans="2:12" s="15" customFormat="1" ht="13.5" thickBot="1">
      <c r="B7" s="106" t="s">
        <v>207</v>
      </c>
      <c r="C7" s="5"/>
      <c r="D7" s="5"/>
      <c r="E7" s="5"/>
      <c r="F7" s="5"/>
      <c r="G7" s="5"/>
      <c r="H7" s="5"/>
      <c r="I7" s="5"/>
      <c r="J7" s="5"/>
      <c r="K7" s="5"/>
      <c r="L7" s="5"/>
    </row>
    <row r="8" spans="2:12" ht="140.25" customHeight="1" thickBot="1">
      <c r="B8" s="107" t="s">
        <v>208</v>
      </c>
      <c r="H8" s="3"/>
      <c r="J8" s="3"/>
      <c r="K8" s="3"/>
      <c r="L8" s="3"/>
    </row>
    <row r="9" spans="2:12">
      <c r="B9" s="108"/>
      <c r="H9" s="3"/>
      <c r="J9" s="3"/>
      <c r="K9" s="3"/>
      <c r="L9" s="3"/>
    </row>
  </sheetData>
  <sheetProtection sheet="1" formatCells="0" formatColumns="0" formatRows="0"/>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C5BB-EF97-4813-8E9A-A7867D5020C3}">
  <sheetPr codeName="Sheet1"/>
  <dimension ref="B2:D15"/>
  <sheetViews>
    <sheetView showGridLines="0" tabSelected="1" zoomScaleNormal="100" workbookViewId="0">
      <selection activeCell="G9" sqref="G9"/>
    </sheetView>
  </sheetViews>
  <sheetFormatPr defaultColWidth="8.85546875" defaultRowHeight="12.75"/>
  <cols>
    <col min="1" max="1" width="5.42578125" style="3" customWidth="1"/>
    <col min="2" max="2" width="35.85546875" style="3" customWidth="1"/>
    <col min="3" max="3" width="19.7109375" style="3" customWidth="1"/>
    <col min="4" max="4" width="164.42578125" style="2" customWidth="1"/>
    <col min="5" max="16384" width="8.85546875" style="3"/>
  </cols>
  <sheetData>
    <row r="2" spans="2:4" ht="18">
      <c r="B2" s="1" t="s">
        <v>209</v>
      </c>
    </row>
    <row r="3" spans="2:4" ht="18">
      <c r="B3" s="1"/>
    </row>
    <row r="4" spans="2:4" ht="13.5" thickBot="1">
      <c r="B4" s="132" t="s">
        <v>210</v>
      </c>
      <c r="C4" s="133"/>
    </row>
    <row r="5" spans="2:4">
      <c r="B5" s="154" t="s">
        <v>2</v>
      </c>
      <c r="C5" s="152" t="s">
        <v>2</v>
      </c>
      <c r="D5" s="150" t="s">
        <v>2</v>
      </c>
    </row>
    <row r="6" spans="2:4">
      <c r="B6" s="155"/>
      <c r="C6" s="153"/>
      <c r="D6" s="151"/>
    </row>
    <row r="7" spans="2:4" ht="25.5">
      <c r="B7" s="48" t="s">
        <v>211</v>
      </c>
      <c r="C7" s="42" t="s">
        <v>212</v>
      </c>
      <c r="D7" s="42" t="s">
        <v>213</v>
      </c>
    </row>
    <row r="8" spans="2:4" ht="25.5" hidden="1">
      <c r="B8" s="48" t="s">
        <v>211</v>
      </c>
      <c r="C8" s="42" t="s">
        <v>212</v>
      </c>
      <c r="D8" s="42" t="s">
        <v>213</v>
      </c>
    </row>
    <row r="9" spans="2:4" ht="318.75">
      <c r="B9" s="6" t="s">
        <v>214</v>
      </c>
      <c r="C9" s="114" t="s">
        <v>24</v>
      </c>
      <c r="D9" s="112" t="s">
        <v>215</v>
      </c>
    </row>
    <row r="10" spans="2:4" ht="47.45" customHeight="1">
      <c r="B10" s="6" t="s">
        <v>216</v>
      </c>
      <c r="C10" s="113" t="s">
        <v>24</v>
      </c>
      <c r="D10" s="9" t="s">
        <v>217</v>
      </c>
    </row>
    <row r="11" spans="2:4" ht="214.9" customHeight="1">
      <c r="B11" s="6" t="s">
        <v>218</v>
      </c>
      <c r="C11" s="4" t="s">
        <v>24</v>
      </c>
      <c r="D11" s="125" t="s">
        <v>219</v>
      </c>
    </row>
    <row r="12" spans="2:4" ht="194.45" customHeight="1">
      <c r="B12" s="6" t="s">
        <v>220</v>
      </c>
      <c r="C12" s="4" t="s">
        <v>24</v>
      </c>
      <c r="D12" s="9" t="s">
        <v>221</v>
      </c>
    </row>
    <row r="13" spans="2:4" ht="342" customHeight="1">
      <c r="B13" s="6" t="s">
        <v>222</v>
      </c>
      <c r="C13" s="4" t="s">
        <v>24</v>
      </c>
      <c r="D13" s="112" t="s">
        <v>223</v>
      </c>
    </row>
    <row r="14" spans="2:4" ht="336" customHeight="1">
      <c r="B14" s="6" t="s">
        <v>224</v>
      </c>
      <c r="C14" s="4" t="s">
        <v>24</v>
      </c>
      <c r="D14" s="9" t="s">
        <v>225</v>
      </c>
    </row>
    <row r="15" spans="2:4" ht="306.75" thickBot="1">
      <c r="B15" s="7" t="s">
        <v>226</v>
      </c>
      <c r="C15" s="8" t="s">
        <v>24</v>
      </c>
      <c r="D15" s="117" t="s">
        <v>227</v>
      </c>
    </row>
  </sheetData>
  <sheetProtection formatCells="0" formatColumns="0" formatRows="0"/>
  <mergeCells count="4">
    <mergeCell ref="B4:C4"/>
    <mergeCell ref="D5:D6"/>
    <mergeCell ref="C5:C6"/>
    <mergeCell ref="B5:B6"/>
  </mergeCells>
  <dataValidations count="1">
    <dataValidation type="list" allowBlank="1" showInputMessage="1" showErrorMessage="1" sqref="C9:C15" xr:uid="{1E2F9533-F11C-4087-8B44-6981D1FA1DD4}">
      <formula1>LIST_YesNo</formula1>
    </dataValidation>
  </dataValidations>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143D3-403A-49F6-A453-E3CE74E23892}">
  <dimension ref="B2:U23"/>
  <sheetViews>
    <sheetView showGridLines="0" topLeftCell="D1" zoomScale="80" zoomScaleNormal="80" workbookViewId="0">
      <selection activeCell="C11" sqref="C11:U14"/>
    </sheetView>
  </sheetViews>
  <sheetFormatPr defaultColWidth="8.7109375" defaultRowHeight="15"/>
  <cols>
    <col min="1" max="1" width="8.7109375" style="54"/>
    <col min="2" max="2" width="4.85546875" style="54" customWidth="1"/>
    <col min="3" max="3" width="33.42578125" style="54" customWidth="1"/>
    <col min="4" max="4" width="20.5703125" style="54" customWidth="1"/>
    <col min="5" max="5" width="103.140625" style="54" customWidth="1"/>
    <col min="6" max="12" width="7.28515625" style="54" customWidth="1"/>
    <col min="13" max="13" width="18.85546875" style="54" customWidth="1"/>
    <col min="14" max="14" width="35.28515625" style="54" customWidth="1"/>
    <col min="15" max="16384" width="8.7109375" style="54"/>
  </cols>
  <sheetData>
    <row r="2" spans="2:21" ht="18">
      <c r="B2" s="58" t="s">
        <v>228</v>
      </c>
      <c r="D2" s="59"/>
      <c r="E2" s="59"/>
      <c r="F2" s="59"/>
      <c r="G2" s="59"/>
      <c r="H2" s="59"/>
      <c r="I2" s="59"/>
      <c r="J2" s="59"/>
    </row>
    <row r="3" spans="2:21">
      <c r="C3" s="59"/>
      <c r="D3" s="59"/>
      <c r="E3" s="59"/>
      <c r="F3" s="59"/>
      <c r="G3" s="59"/>
      <c r="H3" s="59"/>
      <c r="I3" s="59"/>
      <c r="J3" s="59"/>
    </row>
    <row r="4" spans="2:21" ht="50.1" customHeight="1">
      <c r="C4" s="55" t="s">
        <v>4</v>
      </c>
      <c r="D4" s="55" t="s">
        <v>5</v>
      </c>
      <c r="E4" s="55" t="s">
        <v>6</v>
      </c>
      <c r="F4" s="169" t="s">
        <v>7</v>
      </c>
      <c r="G4" s="169"/>
      <c r="H4" s="169"/>
      <c r="I4" s="169" t="s">
        <v>8</v>
      </c>
      <c r="J4" s="169"/>
      <c r="K4" s="169"/>
      <c r="L4" s="169"/>
      <c r="M4" s="169" t="s">
        <v>9</v>
      </c>
      <c r="N4" s="169"/>
      <c r="O4" s="171" t="s">
        <v>10</v>
      </c>
      <c r="P4" s="171"/>
      <c r="Q4" s="171" t="s">
        <v>11</v>
      </c>
      <c r="R4" s="171"/>
      <c r="S4" s="171"/>
      <c r="T4" s="171"/>
      <c r="U4" s="171"/>
    </row>
    <row r="5" spans="2:21" ht="409.5" hidden="1">
      <c r="C5" s="56" t="s">
        <v>12</v>
      </c>
      <c r="D5" s="56" t="s">
        <v>13</v>
      </c>
      <c r="E5" s="56" t="s">
        <v>14</v>
      </c>
      <c r="F5" s="56" t="s">
        <v>15</v>
      </c>
      <c r="G5" s="57"/>
      <c r="H5" s="57"/>
      <c r="I5" s="56" t="s">
        <v>16</v>
      </c>
      <c r="J5" s="57"/>
      <c r="K5" s="57"/>
      <c r="L5" s="57"/>
      <c r="M5" s="56" t="s">
        <v>17</v>
      </c>
      <c r="N5" s="57"/>
      <c r="O5" s="109" t="s">
        <v>18</v>
      </c>
      <c r="P5" s="57"/>
      <c r="Q5" s="109" t="s">
        <v>19</v>
      </c>
      <c r="R5" s="57"/>
      <c r="S5" s="57"/>
      <c r="T5" s="57"/>
      <c r="U5" s="57"/>
    </row>
    <row r="6" spans="2:21" ht="183.95" customHeight="1">
      <c r="C6" s="51" t="s">
        <v>48</v>
      </c>
      <c r="D6" s="51" t="s">
        <v>21</v>
      </c>
      <c r="E6" s="51" t="s">
        <v>49</v>
      </c>
      <c r="F6" s="170" t="s">
        <v>50</v>
      </c>
      <c r="G6" s="170"/>
      <c r="H6" s="170"/>
      <c r="I6" s="170" t="s">
        <v>24</v>
      </c>
      <c r="J6" s="170"/>
      <c r="K6" s="170"/>
      <c r="L6" s="170"/>
      <c r="M6" s="170" t="s">
        <v>51</v>
      </c>
      <c r="N6" s="170"/>
      <c r="O6" s="170" t="s">
        <v>24</v>
      </c>
      <c r="P6" s="170"/>
      <c r="Q6" s="170" t="s">
        <v>52</v>
      </c>
      <c r="R6" s="170"/>
      <c r="S6" s="170"/>
      <c r="T6" s="170"/>
      <c r="U6" s="170"/>
    </row>
    <row r="9" spans="2:21" ht="18">
      <c r="B9" s="58" t="s">
        <v>229</v>
      </c>
      <c r="D9" s="60"/>
      <c r="E9" s="60"/>
      <c r="F9" s="60"/>
      <c r="G9" s="60"/>
      <c r="H9" s="60"/>
      <c r="I9" s="60"/>
      <c r="J9" s="60"/>
      <c r="K9" s="60"/>
      <c r="L9" s="60"/>
      <c r="M9" s="60"/>
      <c r="N9" s="60"/>
      <c r="O9" s="60"/>
    </row>
    <row r="10" spans="2:21">
      <c r="C10" s="60"/>
      <c r="D10" s="60"/>
      <c r="E10" s="60"/>
      <c r="F10" s="60"/>
      <c r="G10" s="60"/>
      <c r="H10" s="60"/>
      <c r="I10" s="60"/>
      <c r="J10" s="60"/>
      <c r="K10" s="60"/>
      <c r="L10" s="60"/>
      <c r="M10" s="60"/>
      <c r="N10" s="60"/>
      <c r="O10" s="60"/>
    </row>
    <row r="11" spans="2:21">
      <c r="C11" s="139" t="s">
        <v>53</v>
      </c>
      <c r="D11" s="139" t="s">
        <v>7</v>
      </c>
      <c r="E11" s="139" t="s">
        <v>55</v>
      </c>
      <c r="F11" s="167" t="s">
        <v>56</v>
      </c>
      <c r="G11" s="167"/>
      <c r="H11" s="167"/>
      <c r="I11" s="167"/>
      <c r="J11" s="167"/>
      <c r="K11" s="167"/>
      <c r="L11" s="167"/>
      <c r="M11" s="134" t="s">
        <v>57</v>
      </c>
      <c r="N11" s="134" t="s">
        <v>58</v>
      </c>
      <c r="O11" s="136" t="s">
        <v>59</v>
      </c>
      <c r="P11" s="137"/>
      <c r="Q11" s="137"/>
      <c r="R11" s="137"/>
      <c r="S11" s="137"/>
      <c r="T11" s="137"/>
      <c r="U11" s="138"/>
    </row>
    <row r="12" spans="2:21">
      <c r="C12" s="139"/>
      <c r="D12" s="139"/>
      <c r="E12" s="139"/>
      <c r="F12" s="167"/>
      <c r="G12" s="167"/>
      <c r="H12" s="167"/>
      <c r="I12" s="167"/>
      <c r="J12" s="167"/>
      <c r="K12" s="167"/>
      <c r="L12" s="167"/>
      <c r="M12" s="135"/>
      <c r="N12" s="135"/>
      <c r="O12" s="41">
        <v>1</v>
      </c>
      <c r="P12" s="40">
        <v>2</v>
      </c>
      <c r="Q12" s="41">
        <v>3</v>
      </c>
      <c r="R12" s="40">
        <v>4</v>
      </c>
      <c r="S12" s="41">
        <v>5</v>
      </c>
      <c r="T12" s="40">
        <v>6</v>
      </c>
      <c r="U12" s="41">
        <v>7</v>
      </c>
    </row>
    <row r="13" spans="2:21" ht="14.45" hidden="1" customHeight="1">
      <c r="C13" s="61" t="s">
        <v>61</v>
      </c>
      <c r="D13" s="61" t="s">
        <v>62</v>
      </c>
      <c r="E13" s="61" t="s">
        <v>63</v>
      </c>
      <c r="F13" s="39" t="s">
        <v>64</v>
      </c>
      <c r="G13" s="57"/>
      <c r="H13" s="57"/>
      <c r="I13" s="57"/>
      <c r="J13" s="57"/>
      <c r="K13" s="57"/>
      <c r="L13" s="57"/>
      <c r="M13" s="39" t="s">
        <v>65</v>
      </c>
      <c r="N13" s="39" t="s">
        <v>66</v>
      </c>
      <c r="O13" s="64" t="s">
        <v>67</v>
      </c>
      <c r="P13" s="64"/>
      <c r="Q13" s="64"/>
      <c r="R13" s="64"/>
      <c r="S13" s="64"/>
      <c r="T13" s="64"/>
      <c r="U13" s="64"/>
    </row>
    <row r="14" spans="2:21" ht="139.5" customHeight="1">
      <c r="C14" s="52" t="s">
        <v>200</v>
      </c>
      <c r="D14" s="52" t="s">
        <v>99</v>
      </c>
      <c r="E14" s="52" t="s">
        <v>201</v>
      </c>
      <c r="F14" s="166" t="s">
        <v>202</v>
      </c>
      <c r="G14" s="166"/>
      <c r="H14" s="166"/>
      <c r="I14" s="166"/>
      <c r="J14" s="166"/>
      <c r="K14" s="166"/>
      <c r="L14" s="166"/>
      <c r="M14" s="52">
        <v>2022</v>
      </c>
      <c r="N14" s="52" t="s">
        <v>203</v>
      </c>
      <c r="O14" s="53" t="s">
        <v>83</v>
      </c>
      <c r="P14" s="53" t="s">
        <v>83</v>
      </c>
      <c r="Q14" s="53" t="s">
        <v>83</v>
      </c>
      <c r="R14" s="53"/>
      <c r="S14" s="53" t="s">
        <v>83</v>
      </c>
      <c r="T14" s="53" t="s">
        <v>83</v>
      </c>
      <c r="U14" s="53" t="s">
        <v>83</v>
      </c>
    </row>
    <row r="17" spans="2:21" ht="18">
      <c r="B17" s="58" t="s">
        <v>230</v>
      </c>
      <c r="D17" s="62"/>
      <c r="E17" s="59"/>
      <c r="F17" s="62"/>
      <c r="G17" s="62"/>
      <c r="H17" s="62"/>
      <c r="I17" s="62"/>
      <c r="J17" s="62"/>
      <c r="K17" s="62"/>
      <c r="L17" s="62"/>
      <c r="M17" s="62"/>
      <c r="N17" s="62"/>
      <c r="O17" s="62"/>
      <c r="P17" s="62"/>
    </row>
    <row r="18" spans="2:21" ht="18">
      <c r="C18" s="58"/>
      <c r="D18" s="62"/>
      <c r="E18" s="59"/>
      <c r="F18" s="62"/>
      <c r="G18" s="62"/>
      <c r="H18" s="62"/>
      <c r="I18" s="62"/>
      <c r="J18" s="62"/>
      <c r="K18" s="62"/>
      <c r="L18" s="62"/>
      <c r="M18" s="62"/>
      <c r="N18" s="62"/>
      <c r="O18" s="62"/>
      <c r="P18" s="62"/>
    </row>
    <row r="19" spans="2:21">
      <c r="C19" s="156" t="s">
        <v>211</v>
      </c>
      <c r="D19" s="158" t="s">
        <v>212</v>
      </c>
      <c r="E19" s="158" t="s">
        <v>213</v>
      </c>
      <c r="F19" s="143" t="s">
        <v>231</v>
      </c>
      <c r="G19" s="143"/>
      <c r="H19" s="143"/>
      <c r="I19" s="143"/>
      <c r="J19" s="143"/>
      <c r="K19" s="143"/>
      <c r="L19" s="143"/>
      <c r="M19" s="160" t="s">
        <v>232</v>
      </c>
      <c r="N19" s="161"/>
      <c r="O19" s="161"/>
      <c r="P19" s="161"/>
      <c r="Q19" s="161"/>
      <c r="R19" s="161"/>
      <c r="S19" s="161"/>
      <c r="T19" s="161"/>
      <c r="U19" s="162"/>
    </row>
    <row r="20" spans="2:21">
      <c r="C20" s="157"/>
      <c r="D20" s="159"/>
      <c r="E20" s="159"/>
      <c r="F20" s="47" t="s">
        <v>233</v>
      </c>
      <c r="G20" s="47" t="s">
        <v>234</v>
      </c>
      <c r="H20" s="47" t="s">
        <v>235</v>
      </c>
      <c r="I20" s="47" t="s">
        <v>236</v>
      </c>
      <c r="J20" s="47" t="s">
        <v>237</v>
      </c>
      <c r="K20" s="47" t="s">
        <v>238</v>
      </c>
      <c r="L20" s="47" t="s">
        <v>239</v>
      </c>
      <c r="M20" s="163"/>
      <c r="N20" s="164"/>
      <c r="O20" s="164"/>
      <c r="P20" s="164"/>
      <c r="Q20" s="164"/>
      <c r="R20" s="164"/>
      <c r="S20" s="164"/>
      <c r="T20" s="164"/>
      <c r="U20" s="165"/>
    </row>
    <row r="21" spans="2:21" ht="100.5" hidden="1" customHeight="1">
      <c r="C21" s="56" t="s">
        <v>240</v>
      </c>
      <c r="D21" s="56" t="s">
        <v>241</v>
      </c>
      <c r="E21" s="56" t="s">
        <v>242</v>
      </c>
      <c r="F21" s="173" t="s">
        <v>243</v>
      </c>
      <c r="G21" s="173"/>
      <c r="H21" s="173"/>
      <c r="I21" s="173"/>
      <c r="J21" s="173"/>
      <c r="K21" s="173"/>
      <c r="L21" s="173"/>
      <c r="M21" s="172" t="s">
        <v>244</v>
      </c>
      <c r="N21" s="172"/>
      <c r="O21" s="172"/>
      <c r="P21" s="172"/>
      <c r="Q21" s="172"/>
      <c r="R21" s="172"/>
      <c r="S21" s="172"/>
      <c r="T21" s="172"/>
      <c r="U21" s="172"/>
    </row>
    <row r="22" spans="2:21" ht="409.5">
      <c r="C22" s="63" t="s">
        <v>245</v>
      </c>
      <c r="D22" s="51" t="s">
        <v>24</v>
      </c>
      <c r="E22" s="110" t="s">
        <v>246</v>
      </c>
      <c r="F22" s="65" t="s">
        <v>247</v>
      </c>
      <c r="G22" s="65" t="s">
        <v>24</v>
      </c>
      <c r="H22" s="65" t="s">
        <v>247</v>
      </c>
      <c r="I22" s="65" t="s">
        <v>247</v>
      </c>
      <c r="J22" s="65" t="s">
        <v>247</v>
      </c>
      <c r="K22" s="65" t="s">
        <v>247</v>
      </c>
      <c r="L22" s="65" t="s">
        <v>24</v>
      </c>
      <c r="M22" s="168" t="s">
        <v>248</v>
      </c>
      <c r="N22" s="168"/>
      <c r="O22" s="168"/>
      <c r="P22" s="168"/>
      <c r="Q22" s="168"/>
      <c r="R22" s="168"/>
      <c r="S22" s="168"/>
      <c r="T22" s="168"/>
      <c r="U22" s="168"/>
    </row>
    <row r="23" spans="2:21" ht="409.5">
      <c r="C23" s="63" t="s">
        <v>249</v>
      </c>
      <c r="D23" s="51" t="s">
        <v>247</v>
      </c>
      <c r="E23" s="111" t="s">
        <v>250</v>
      </c>
      <c r="F23" s="65" t="s">
        <v>247</v>
      </c>
      <c r="G23" s="65" t="s">
        <v>247</v>
      </c>
      <c r="H23" s="65" t="s">
        <v>247</v>
      </c>
      <c r="I23" s="65" t="s">
        <v>24</v>
      </c>
      <c r="J23" s="65" t="s">
        <v>24</v>
      </c>
      <c r="K23" s="65" t="s">
        <v>247</v>
      </c>
      <c r="L23" s="65" t="s">
        <v>247</v>
      </c>
      <c r="M23" s="168" t="s">
        <v>251</v>
      </c>
      <c r="N23" s="168"/>
      <c r="O23" s="168"/>
      <c r="P23" s="168"/>
      <c r="Q23" s="168"/>
      <c r="R23" s="168"/>
      <c r="S23" s="168"/>
      <c r="T23" s="168"/>
      <c r="U23" s="168"/>
    </row>
  </sheetData>
  <mergeCells count="27">
    <mergeCell ref="F4:H4"/>
    <mergeCell ref="F6:H6"/>
    <mergeCell ref="I4:L4"/>
    <mergeCell ref="I6:L6"/>
    <mergeCell ref="M21:U21"/>
    <mergeCell ref="F21:L21"/>
    <mergeCell ref="Q4:U4"/>
    <mergeCell ref="Q6:U6"/>
    <mergeCell ref="O11:U11"/>
    <mergeCell ref="M11:M12"/>
    <mergeCell ref="N11:N12"/>
    <mergeCell ref="M22:U22"/>
    <mergeCell ref="M23:U23"/>
    <mergeCell ref="M4:N4"/>
    <mergeCell ref="M6:N6"/>
    <mergeCell ref="O4:P4"/>
    <mergeCell ref="O6:P6"/>
    <mergeCell ref="C11:C12"/>
    <mergeCell ref="D11:D12"/>
    <mergeCell ref="E11:E12"/>
    <mergeCell ref="F14:L14"/>
    <mergeCell ref="F11:L12"/>
    <mergeCell ref="C19:C20"/>
    <mergeCell ref="D19:D20"/>
    <mergeCell ref="F19:L19"/>
    <mergeCell ref="E19:E20"/>
    <mergeCell ref="M19:U20"/>
  </mergeCells>
  <conditionalFormatting sqref="D14">
    <cfRule type="cellIs" dxfId="4" priority="1" operator="equal">
      <formula>"Ongoing"</formula>
    </cfRule>
    <cfRule type="cellIs" dxfId="3" priority="2" operator="equal">
      <formula>"Void/cancelled"</formula>
    </cfRule>
    <cfRule type="cellIs" dxfId="2" priority="3" operator="equal">
      <formula>"Not started"</formula>
    </cfRule>
    <cfRule type="cellIs" dxfId="1" priority="4" operator="equal">
      <formula>"In progress"</formula>
    </cfRule>
    <cfRule type="cellIs" dxfId="0" priority="5" operator="equal">
      <formula>"Complete"</formula>
    </cfRule>
  </conditionalFormatting>
  <dataValidations count="4">
    <dataValidation type="list" allowBlank="1" showInputMessage="1" showErrorMessage="1" sqref="F6" xr:uid="{A41C4833-A7FA-4F32-8EB2-D31BEE528C94}">
      <formula1>LIST_GIAStatus</formula1>
    </dataValidation>
    <dataValidation type="list" allowBlank="1" showInputMessage="1" showErrorMessage="1" sqref="D6" xr:uid="{51749EBE-FEED-473D-9333-93E7C9D1F031}">
      <formula1>LIST_GIASubject</formula1>
    </dataValidation>
    <dataValidation type="list" allowBlank="1" showInputMessage="1" showErrorMessage="1" sqref="O6 D22:D23 F22:L23" xr:uid="{A1263FAE-1986-4D05-8915-389061D0CF8A}">
      <formula1>LIST_YesNo</formula1>
    </dataValidation>
    <dataValidation type="list" allowBlank="1" showInputMessage="1" showErrorMessage="1" sqref="D14" xr:uid="{2101E621-2699-416B-ACCD-A1661C814106}">
      <formula1>LIST_StatusStratMeas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798F42D-97F4-4EF1-B84A-D9A854B0FA7A}">
          <x14:formula1>
            <xm:f>'(Hidden) REF'!$E$1:$E$2</xm:f>
          </x14:formula1>
          <xm:sqref>I6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47485-B017-40C5-9CAF-9BE4A192B5C9}">
  <sheetPr codeName="Sheet5">
    <tabColor rgb="FFFFFF00"/>
  </sheetPr>
  <dimension ref="A1:E6"/>
  <sheetViews>
    <sheetView workbookViewId="0">
      <selection activeCell="E41" sqref="E41"/>
    </sheetView>
  </sheetViews>
  <sheetFormatPr defaultRowHeight="15"/>
  <cols>
    <col min="2" max="2" width="10.42578125" bestFit="1" customWidth="1"/>
    <col min="4" max="4" width="13.85546875" bestFit="1" customWidth="1"/>
    <col min="5" max="5" width="17.42578125" customWidth="1"/>
  </cols>
  <sheetData>
    <row r="1" spans="1:5">
      <c r="A1" t="s">
        <v>21</v>
      </c>
      <c r="B1" t="s">
        <v>43</v>
      </c>
      <c r="C1" t="s">
        <v>24</v>
      </c>
      <c r="D1" t="s">
        <v>199</v>
      </c>
      <c r="E1" t="s">
        <v>24</v>
      </c>
    </row>
    <row r="2" spans="1:5">
      <c r="A2" t="s">
        <v>33</v>
      </c>
      <c r="B2" t="s">
        <v>23</v>
      </c>
      <c r="C2" t="s">
        <v>247</v>
      </c>
      <c r="D2" t="s">
        <v>99</v>
      </c>
      <c r="E2" t="s">
        <v>252</v>
      </c>
    </row>
    <row r="3" spans="1:5">
      <c r="A3" t="s">
        <v>28</v>
      </c>
      <c r="D3" t="s">
        <v>85</v>
      </c>
    </row>
    <row r="4" spans="1:5">
      <c r="D4" t="s">
        <v>78</v>
      </c>
    </row>
    <row r="5" spans="1:5">
      <c r="D5" t="s">
        <v>112</v>
      </c>
    </row>
    <row r="6" spans="1:5">
      <c r="D6" t="s">
        <v>140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813ca6-1020-4dde-a5cd-b2dbf881a666">
      <Terms xmlns="http://schemas.microsoft.com/office/infopath/2007/PartnerControls"/>
    </lcf76f155ced4ddcb4097134ff3c332f>
    <TaxCatchAll xmlns="a693a8cc-34e3-461f-af35-b2df25f73b0d" xsi:nil="true"/>
    <SharedWithUsers xmlns="a693a8cc-34e3-461f-af35-b2df25f73b0d">
      <UserInfo>
        <DisplayName>Kate Farhall (CGEPS)</DisplayName>
        <AccountId>57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139BD01809BA418DBE0B5AE8BBD2EC" ma:contentTypeVersion="15" ma:contentTypeDescription="Create a new document." ma:contentTypeScope="" ma:versionID="c901aaa93856b4626c6cf4b46fa047fd">
  <xsd:schema xmlns:xsd="http://www.w3.org/2001/XMLSchema" xmlns:xs="http://www.w3.org/2001/XMLSchema" xmlns:p="http://schemas.microsoft.com/office/2006/metadata/properties" xmlns:ns2="04813ca6-1020-4dde-a5cd-b2dbf881a666" xmlns:ns3="a693a8cc-34e3-461f-af35-b2df25f73b0d" targetNamespace="http://schemas.microsoft.com/office/2006/metadata/properties" ma:root="true" ma:fieldsID="9f1d56c2361e74befcc3ed2ec4e9be2f" ns2:_="" ns3:_="">
    <xsd:import namespace="04813ca6-1020-4dde-a5cd-b2dbf881a666"/>
    <xsd:import namespace="a693a8cc-34e3-461f-af35-b2df25f73b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13ca6-1020-4dde-a5cd-b2dbf881a6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da5eb43-1a84-493d-b4e9-610ffd28265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93a8cc-34e3-461f-af35-b2df25f73b0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7b8b6698-255d-4ae2-a872-2a49420155f7}" ma:internalName="TaxCatchAll" ma:showField="CatchAllData" ma:web="a693a8cc-34e3-461f-af35-b2df25f73b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FFFF15-3DDD-4DDF-BF34-2C489F2FEC63}"/>
</file>

<file path=customXml/itemProps2.xml><?xml version="1.0" encoding="utf-8"?>
<ds:datastoreItem xmlns:ds="http://schemas.openxmlformats.org/officeDocument/2006/customXml" ds:itemID="{0323FAC4-D87A-43CE-BE3E-003D5851B77F}"/>
</file>

<file path=customXml/itemProps3.xml><?xml version="1.0" encoding="utf-8"?>
<ds:datastoreItem xmlns:ds="http://schemas.openxmlformats.org/officeDocument/2006/customXml" ds:itemID="{A84F9B30-B010-4DB1-B632-E8CF19953C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Watson (DFFH)</dc:creator>
  <cp:keywords/>
  <dc:description/>
  <cp:lastModifiedBy>Sally Freeman</cp:lastModifiedBy>
  <cp:revision/>
  <dcterms:created xsi:type="dcterms:W3CDTF">2022-12-15T05:12:16Z</dcterms:created>
  <dcterms:modified xsi:type="dcterms:W3CDTF">2024-12-10T22:43:28Z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0x010100DD139BD01809BA418DBE0B5AE8BBD2EC</vt:lpwstr>
  </property>
  <property fmtid="{D5CDD505-2E9C-101B-9397-08002B2CF9AE}" pid="3" name="MediaServiceImageTags">
    <vt:lpwstr/>
  </property>
  <property fmtid="{D5CDD505-2E9C-101B-9397-08002B2CF9AE}" pid="4" name="MSIP_Label_43e64453-338c-4f93-8a4d-0039a0a41f2a_Enabled">
    <vt:lpwstr>true</vt:lpwstr>
  </property>
  <property fmtid="{D5CDD505-2E9C-101B-9397-08002B2CF9AE}" pid="5" name="MSIP_Label_43e64453-338c-4f93-8a4d-0039a0a41f2a_SetDate">
    <vt:lpwstr>2022-12-15T23:51:03Z</vt:lpwstr>
  </property>
  <property fmtid="{D5CDD505-2E9C-101B-9397-08002B2CF9AE}" pid="6" name="MSIP_Label_43e64453-338c-4f93-8a4d-0039a0a41f2a_Method">
    <vt:lpwstr>Privileged</vt:lpwstr>
  </property>
  <property fmtid="{D5CDD505-2E9C-101B-9397-08002B2CF9AE}" pid="7" name="MSIP_Label_43e64453-338c-4f93-8a4d-0039a0a41f2a_Name">
    <vt:lpwstr>43e64453-338c-4f93-8a4d-0039a0a41f2a</vt:lpwstr>
  </property>
  <property fmtid="{D5CDD505-2E9C-101B-9397-08002B2CF9AE}" pid="8" name="MSIP_Label_43e64453-338c-4f93-8a4d-0039a0a41f2a_SiteId">
    <vt:lpwstr>c0e0601f-0fac-449c-9c88-a104c4eb9f28</vt:lpwstr>
  </property>
  <property fmtid="{D5CDD505-2E9C-101B-9397-08002B2CF9AE}" pid="9" name="MSIP_Label_43e64453-338c-4f93-8a4d-0039a0a41f2a_ActionId">
    <vt:lpwstr>50c8dee9-8970-4e1a-ba02-5e3ab4411aa1</vt:lpwstr>
  </property>
  <property fmtid="{D5CDD505-2E9C-101B-9397-08002B2CF9AE}" pid="10" name="MSIP_Label_43e64453-338c-4f93-8a4d-0039a0a41f2a_ContentBits">
    <vt:lpwstr>2</vt:lpwstr>
  </property>
</Properties>
</file>